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目录" sheetId="16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_____A08">'[14]A01-1'!$A$5:$C$36</definedName>
    <definedName name="____________qyc1234">#REF!</definedName>
    <definedName name="_xlnm.Print_Area" localSheetId="0">目录!$A$1:$A$1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<sst xmlns="http://schemas.openxmlformats.org/spreadsheetml/2006/main" count="794" uniqueCount="311">
  <si>
    <t xml:space="preserve">编  制  目  录    </t>
  </si>
  <si>
    <t>表1</t>
  </si>
  <si>
    <t>单位收支总表</t>
  </si>
  <si>
    <t>表1-1</t>
  </si>
  <si>
    <t>单位收入总表</t>
  </si>
  <si>
    <t>表1-2</t>
  </si>
  <si>
    <t>单位支出总表</t>
  </si>
  <si>
    <t>表2</t>
  </si>
  <si>
    <t>财政拨款收支预算总表</t>
  </si>
  <si>
    <t>表2-1</t>
  </si>
  <si>
    <t>财政拨款支出预算表（部门经济分类科目）</t>
  </si>
  <si>
    <t>表3</t>
  </si>
  <si>
    <t>一般公共预算支出预算表</t>
  </si>
  <si>
    <t>表3-1</t>
  </si>
  <si>
    <t>一般公共预算基本支出预算表</t>
  </si>
  <si>
    <t>表3-2</t>
  </si>
  <si>
    <t>一般公共预算项目支出预算表</t>
  </si>
  <si>
    <t>表3-3</t>
  </si>
  <si>
    <t>一般公共预算“三公”经费支出预算表</t>
  </si>
  <si>
    <t>表4</t>
  </si>
  <si>
    <t>政府性基金支出预算表</t>
  </si>
  <si>
    <t>表4-1</t>
  </si>
  <si>
    <t>政府性基金预算“三公”经费支出预算表</t>
  </si>
  <si>
    <t>表5</t>
  </si>
  <si>
    <t>国有资本经营预算支出预算表</t>
  </si>
  <si>
    <t>表6</t>
  </si>
  <si>
    <t>单位预算项目绩效目标表（2026年度）</t>
  </si>
  <si>
    <t>样表1</t>
  </si>
  <si>
    <t xml:space="preserve">
表1</t>
  </si>
  <si>
    <t xml:space="preserve"> </t>
  </si>
  <si>
    <t>单位：兴文县委组织部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</si>
  <si>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</si>
  <si>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</si>
  <si>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</si>
  <si>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</si>
  <si>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</si>
  <si>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</si>
  <si>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</si>
  <si>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</si>
  <si>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</si>
  <si>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</si>
  <si>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</si>
  <si>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</si>
  <si>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</si>
  <si>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</si>
  <si>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</si>
  <si>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</si>
  <si>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</si>
  <si>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</si>
  <si>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</si>
  <si>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</si>
  <si>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</si>
  <si>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</si>
  <si>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</si>
  <si>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</si>
  <si>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</si>
  <si>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</si>
  <si>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</si>
  <si>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</si>
  <si>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</si>
  <si>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</si>
  <si>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</si>
  <si>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</si>
  <si>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</si>
  <si>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</si>
  <si>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</si>
  <si>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</si>
  <si>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</si>
  <si>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</si>
  <si>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</si>
  <si>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</si>
  <si>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</si>
  <si>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</si>
  <si>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</si>
  <si>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</si>
  <si>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</si>
  <si>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</si>
  <si>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</si>
  <si>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</si>
  <si>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</si>
  <si>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</si>
  <si>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</si>
  <si>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</si>
  <si>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</si>
  <si>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</si>
  <si>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</si>
  <si>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</si>
  <si>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</si>
  <si>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</si>
  <si>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</si>
  <si>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</si>
  <si>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</si>
  <si>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</si>
  <si>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</si>
  <si>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样表3</t>
  </si>
  <si>
    <t>基本支出</t>
  </si>
  <si>
    <t>项目支出</t>
  </si>
  <si>
    <t>上缴上级支出</t>
  </si>
  <si>
    <t>对附属单位补助
支出</t>
  </si>
  <si>
    <t>科目编码</t>
  </si>
  <si>
    <t>科目名称</t>
  </si>
  <si>
    <t>类</t>
  </si>
  <si>
    <t>款</t>
  </si>
  <si>
    <t>项</t>
  </si>
  <si>
    <t>合    计</t>
  </si>
  <si>
    <t>一般公共服务支出</t>
  </si>
  <si>
    <t>组织事务</t>
  </si>
  <si>
    <t>01</t>
  </si>
  <si>
    <t>行政运行</t>
  </si>
  <si>
    <t>02</t>
  </si>
  <si>
    <t>一般行政管理事务</t>
  </si>
  <si>
    <t>50</t>
  </si>
  <si>
    <t>事业运行</t>
  </si>
  <si>
    <t>99</t>
  </si>
  <si>
    <t>其他组织事务支出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</si>
  <si>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</si>
  <si>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</si>
  <si>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</si>
  <si>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</si>
  <si>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</si>
  <si>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</si>
  <si>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住房保障支出</t>
  </si>
  <si>
    <t>住房改革支出</t>
  </si>
  <si>
    <t>住房公积金</t>
  </si>
  <si>
    <t>样表4</t>
  </si>
  <si>
    <t xml:space="preserve">
表2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</si>
  <si>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</si>
  <si>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</si>
  <si>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</si>
  <si>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</si>
  <si>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</si>
  <si>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</si>
  <si>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</si>
  <si>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</si>
  <si>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</si>
  <si>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</si>
  <si>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</si>
  <si>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</si>
  <si>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</si>
  <si>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</si>
  <si>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</si>
  <si>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</si>
  <si>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</si>
  <si>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</si>
  <si>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</si>
  <si>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</si>
  <si>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</si>
  <si>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</si>
  <si>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</si>
  <si>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</si>
  <si>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</si>
  <si>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</si>
  <si>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</si>
  <si>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</si>
  <si>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</si>
  <si>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</si>
  <si>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</si>
  <si>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</si>
  <si>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</si>
  <si>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</si>
  <si>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</si>
  <si>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</si>
  <si>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</si>
  <si>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样表5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</si>
  <si>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</si>
  <si>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</si>
  <si>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</si>
  <si>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</si>
  <si>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</si>
  <si>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</si>
  <si>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</si>
  <si>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
结转</t>
  </si>
  <si>
    <t>小计</t>
  </si>
  <si>
    <t>样表6</t>
  </si>
  <si>
    <t>当年财政拨款安排</t>
  </si>
  <si>
    <t>样表7</t>
  </si>
  <si>
    <t>人员经费</t>
  </si>
  <si>
    <t>公用经费</t>
  </si>
  <si>
    <t>津贴补贴</t>
  </si>
  <si>
    <t>03</t>
  </si>
  <si>
    <t>奖金</t>
  </si>
  <si>
    <t>07</t>
  </si>
  <si>
    <t>绩效工资</t>
  </si>
  <si>
    <t>09</t>
  </si>
  <si>
    <t>职业年金缴费</t>
  </si>
  <si>
    <t>电费</t>
  </si>
  <si>
    <t>培训费</t>
  </si>
  <si>
    <t>工会经费</t>
  </si>
  <si>
    <t>车补</t>
  </si>
  <si>
    <t>福利费</t>
  </si>
  <si>
    <t>生活补助</t>
  </si>
  <si>
    <t>医疗费补助</t>
  </si>
  <si>
    <t>其他对个人和家庭的补助</t>
  </si>
  <si>
    <t>样表8</t>
  </si>
  <si>
    <t>项目名称</t>
  </si>
  <si>
    <t>金额</t>
  </si>
  <si>
    <t>51152822T000000416378-人才工作经费</t>
  </si>
  <si>
    <t>51152822T000000416393-离退休干部管理经费</t>
  </si>
  <si>
    <t>51152822T000000416376-干部管理经费</t>
  </si>
  <si>
    <t>51152822T000000416382-机构编制系统管理及维护</t>
  </si>
  <si>
    <t>51152822T000000421593-基层党建工作经费</t>
  </si>
  <si>
    <t>51152822T000004703813-关工委经费</t>
  </si>
  <si>
    <t>51152823T000008629068-片区党工委经费</t>
  </si>
  <si>
    <t>样表9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</si>
  <si>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</si>
  <si>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</si>
  <si>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</si>
  <si>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</si>
  <si>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</si>
  <si>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</si>
  <si>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t>样表10</t>
  </si>
  <si>
    <t>本年政府性基金预算支出</t>
  </si>
  <si>
    <t>样表11</t>
  </si>
  <si>
    <t>样表12</t>
  </si>
  <si>
    <t>本年国有资本经营预算支出</t>
  </si>
  <si>
    <t>样表13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</si>
  <si>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</si>
  <si>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</si>
  <si>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</si>
  <si>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</si>
  <si>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</si>
  <si>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</si>
  <si>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</si>
  <si>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</si>
  <si>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</si>
  <si>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</si>
  <si>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兴文县委组织部</t>
  </si>
  <si>
    <t>机构编制系统管理及维护</t>
  </si>
  <si>
    <t>积极协同推进重点领域改革，稳步推进事业单位清理规范改革，提高事业单位登记管理服务水平，进一步完善“岗编适度分离”机制，做好全县各类人才编制保障，严格控制机构编制总量，严肃机构编制监督检查</t>
  </si>
  <si>
    <t>产出指标</t>
  </si>
  <si>
    <t>数量指标</t>
  </si>
  <si>
    <t>工作项目</t>
  </si>
  <si>
    <t>＝</t>
  </si>
  <si>
    <t>个（套）</t>
  </si>
  <si>
    <t>时效指标</t>
  </si>
  <si>
    <t>完成时间</t>
  </si>
  <si>
    <t>≤</t>
  </si>
  <si>
    <t>年</t>
  </si>
  <si>
    <t>质量指标</t>
  </si>
  <si>
    <t>提高全县各类人才编制保障</t>
  </si>
  <si>
    <t>≥</t>
  </si>
  <si>
    <t>%</t>
  </si>
  <si>
    <t>政务公益域名配套数量</t>
  </si>
  <si>
    <t>个</t>
  </si>
  <si>
    <t>效益指标</t>
  </si>
  <si>
    <t>社会效益指标</t>
  </si>
  <si>
    <t>落实国家政策</t>
  </si>
  <si>
    <t>满意度指标</t>
  </si>
  <si>
    <t>服务对象满意度指标</t>
  </si>
  <si>
    <t>服务工作满意度</t>
  </si>
  <si>
    <t>基层党建工作经费</t>
  </si>
  <si>
    <t>困难老党员生活补助，流动党组织补助及岗位津贴，两新党建指导员工资及绩效，两新及城市社区党建工作经费及阵地建设补助，组织工作专题片制作，各类媒体及户外广告宣传，网宣培训及奖励，履职能力大比武及写作技能大赛，大组工网日常维护，驻村工作队专项督查及慰问</t>
  </si>
  <si>
    <t>网宣培训次数</t>
  </si>
  <si>
    <t>次</t>
  </si>
  <si>
    <t>农村干部学历提升</t>
  </si>
  <si>
    <t>人数</t>
  </si>
  <si>
    <t>流动党组织书记及委员岗位津贴补助人数</t>
  </si>
  <si>
    <t>流动党组织工作经费补助</t>
  </si>
  <si>
    <t>党组织阵地建设补助项目</t>
  </si>
  <si>
    <t>履职能力大比武暨写作技能大赛</t>
  </si>
  <si>
    <t>场次</t>
  </si>
  <si>
    <t>组织工作专题片制作</t>
  </si>
  <si>
    <t>条</t>
  </si>
  <si>
    <t>困难老党员生活补助</t>
  </si>
  <si>
    <t>＞</t>
  </si>
  <si>
    <t>流动党组织、两新党组织补助</t>
  </si>
  <si>
    <t>网宣奖励经费</t>
  </si>
  <si>
    <t>项目竣工合格率</t>
  </si>
  <si>
    <t>提升组织工作能力</t>
  </si>
  <si>
    <t>群众对组织工作满意度</t>
  </si>
  <si>
    <t>人才工作经费</t>
  </si>
  <si>
    <t>完成人才引进、“苗乡人才归巢计划”补助，开展慰问、人才联谊活动等工作</t>
  </si>
  <si>
    <t>“苗乡人才归巢计划”</t>
  </si>
  <si>
    <t>专家人才健康体检</t>
  </si>
  <si>
    <t>提高人才工作效率</t>
  </si>
  <si>
    <t>人才引进</t>
  </si>
  <si>
    <t>慰问优秀人才</t>
  </si>
  <si>
    <t>人才对县人才工作满意度</t>
  </si>
  <si>
    <t>离退休干部管理经费</t>
  </si>
  <si>
    <t>强化离退休干部思想引导，开展系列庆祝活动，助力退休干部发挥作用，结合城乡基层治理需求加强“老党员工作室”建设</t>
  </si>
  <si>
    <t>老干部工作效率</t>
  </si>
  <si>
    <t>服务老干部数量</t>
  </si>
  <si>
    <t>提高离退休干部生活质量</t>
  </si>
  <si>
    <t>老有所依、老有所乐</t>
  </si>
  <si>
    <t>对老干部工作的认可度</t>
  </si>
  <si>
    <t>关工委经费</t>
  </si>
  <si>
    <t>保障关工委机构运转</t>
  </si>
  <si>
    <t>单位在职人数</t>
  </si>
  <si>
    <t>关工委工作效率</t>
  </si>
  <si>
    <t>可持续影响指标</t>
  </si>
  <si>
    <t>兴文关工委影响度</t>
  </si>
  <si>
    <t>为青少年创造健康的成长环境</t>
  </si>
  <si>
    <t>帮扶对象满意度指标</t>
  </si>
  <si>
    <t>帮扶对象满意度</t>
  </si>
  <si>
    <t>干部管理经费</t>
  </si>
  <si>
    <t>完成机关党委工作人员考调、科级领导任职资格考试和铸魂班考试、在职硕博士学历教育补助、社会化选学等培训、干部考察和班子考核、慰问住院县领导等</t>
  </si>
  <si>
    <t>工作人员考调、任职资格及铸魂班考试</t>
  </si>
  <si>
    <t>干部考察和班子考核</t>
  </si>
  <si>
    <t>工作效率</t>
  </si>
  <si>
    <t>援彝援藏干部补助</t>
  </si>
  <si>
    <t>慰问生病、住院领导</t>
  </si>
  <si>
    <t>公务员优秀及三等功奖励</t>
  </si>
  <si>
    <t>在职硕博学历教育补助</t>
  </si>
  <si>
    <t>提高履职能力</t>
  </si>
  <si>
    <t>组织工作满意度</t>
  </si>
  <si>
    <t>片区党工委经费</t>
  </si>
  <si>
    <t>加强片区党工委建设，完善全县发展格局</t>
  </si>
  <si>
    <t>补助党工委个数</t>
  </si>
  <si>
    <t>可持续发展指标</t>
  </si>
  <si>
    <t>片区党工委工作效率</t>
  </si>
  <si>
    <t>片区党工委满意度指标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</si>
</sst>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  <scheme val="minor"/>
    </font>
    <font>
      <sz val="9"/>
      <color indexed="8"/>
      <name val="宋体"/>
      <charset val="134"/>
      <scheme val="minor"/>
    </font>
    <font>
      <sz val="12"/>
      <color rgb="FF000000"/>
      <name val="宋体"/>
      <charset val="1"/>
      <scheme val="minor"/>
    </font>
    <font>
      <sz val="12"/>
      <color indexed="8"/>
      <name val="宋体"/>
      <charset val="1"/>
      <scheme val="minor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b/>
      <sz val="9"/>
      <name val="Hiragino Sans GB"/>
      <charset val="134"/>
    </font>
    <font>
      <sz val="28"/>
      <color indexed="8"/>
      <name val="方正小标宋简体"/>
      <charset val="134"/>
    </font>
    <font>
      <sz val="16"/>
      <color indexed="8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3" fillId="4" borderId="16" applyNumberFormat="0" applyAlignment="0" applyProtection="0">
      <alignment vertical="center"/>
    </xf>
    <xf numFmtId="0" fontId="34" fillId="5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10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5" fillId="0" borderId="5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12" fillId="0" borderId="4" xfId="0" applyFont="1" applyFill="1" applyBorder="1" applyAlignment="1">
      <alignment horizontal="center" vertical="center"/>
    </xf>
    <xf numFmtId="0" fontId="5" fillId="0" borderId="7" xfId="0" applyFont="1" applyFill="1" applyBorder="1">
      <alignment vertical="center"/>
    </xf>
    <xf numFmtId="0" fontId="5" fillId="0" borderId="5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vertical="center" wrapText="1"/>
    </xf>
    <xf numFmtId="0" fontId="5" fillId="0" borderId="8" xfId="0" applyFont="1" applyFill="1" applyBorder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4" fontId="3" fillId="0" borderId="4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5" fillId="0" borderId="1" xfId="0" applyFont="1" applyBorder="1" applyAlignment="1">
      <alignment horizontal="right" vertical="center" wrapText="1"/>
    </xf>
    <xf numFmtId="0" fontId="14" fillId="0" borderId="7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4" fontId="3" fillId="0" borderId="4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>
      <alignment vertical="center"/>
    </xf>
    <xf numFmtId="0" fontId="0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12" fillId="0" borderId="4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>
      <alignment vertical="center"/>
    </xf>
    <xf numFmtId="0" fontId="14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right" vertical="center"/>
    </xf>
    <xf numFmtId="0" fontId="14" fillId="0" borderId="5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0" borderId="2" xfId="0" applyFont="1" applyFill="1" applyBorder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 wrapText="1"/>
    </xf>
    <xf numFmtId="0" fontId="14" fillId="0" borderId="5" xfId="0" applyFont="1" applyFill="1" applyBorder="1">
      <alignment vertical="center"/>
    </xf>
    <xf numFmtId="0" fontId="14" fillId="0" borderId="8" xfId="0" applyFont="1" applyFill="1" applyBorder="1">
      <alignment vertical="center"/>
    </xf>
    <xf numFmtId="0" fontId="14" fillId="0" borderId="9" xfId="0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19" fillId="0" borderId="7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1" fontId="21" fillId="0" borderId="0" xfId="0" applyNumberFormat="1" applyFont="1" applyFill="1" applyBorder="1" applyAlignment="1">
      <alignment horizontal="justify" vertical="center"/>
    </xf>
    <xf numFmtId="1" fontId="21" fillId="0" borderId="0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 quotePrefix="1">
      <alignment horizontal="center" vertical="center"/>
    </xf>
    <xf numFmtId="0" fontId="12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9.xml"/><Relationship Id="rId22" Type="http://schemas.openxmlformats.org/officeDocument/2006/relationships/externalLink" Target="externalLinks/externalLink8.xml"/><Relationship Id="rId21" Type="http://schemas.openxmlformats.org/officeDocument/2006/relationships/externalLink" Target="externalLinks/externalLink7.xml"/><Relationship Id="rId20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5.xml"/><Relationship Id="rId18" Type="http://schemas.openxmlformats.org/officeDocument/2006/relationships/externalLink" Target="externalLinks/externalLink4.xml"/><Relationship Id="rId17" Type="http://schemas.openxmlformats.org/officeDocument/2006/relationships/externalLink" Target="externalLinks/externalLink3.xml"/><Relationship Id="rId1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&#36130;&#21153;&#19987;&#29992;\&#32918;&#20581;2025.08.19&#20197;&#21518;\2026&#24180;&#39044;&#31639;&#32534;&#21046;\2026&#39044;&#31639;&#20844;&#24320;\2026&#24180;&#39044;&#31639;&#20844;&#24320;&#65288;&#21439;&#22996;&#32452;&#32455;&#37096;&#65289;\K:\media\user\&#23384;&#20648;&#30424;\&#32918;&#20581;&#65288;20250820&#36215;&#65289;\&#36130;&#21153;\2026&#24180;&#39044;&#31639;\2026&#39044;&#31639;&#20844;&#24320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Documents%20and%20Settings\Administrator\Local%20Settings\Temporary%20Internet%20Files\Content.IE5\0DAB481O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user\&#36130;&#21153;&#19987;&#29992;\&#32918;&#20581;2025.08.19&#20197;&#21518;\2026&#24180;&#39044;&#31639;&#32534;&#21046;\2026&#39044;&#31639;&#20844;&#24320;\2026&#24180;&#39044;&#31639;&#20844;&#24320;&#65288;&#21439;&#22996;&#32452;&#32455;&#37096;&#65289;\\media\user\&#23384;&#20648;&#30424;\&#32918;&#20581;&#65288;20250820&#36215;&#65289;\&#36130;&#21153;\2026&#24180;&#39044;&#31639;\2026&#39044;&#31639;&#20844;&#24320;\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B19" sqref="B19"/>
    </sheetView>
  </sheetViews>
  <sheetFormatPr defaultColWidth="9" defaultRowHeight="14.25" outlineLevelCol="1"/>
  <cols>
    <col min="1" max="1" width="13.625" style="99" customWidth="1"/>
    <col min="2" max="2" width="62.125" style="99" customWidth="1"/>
    <col min="3" max="16384" width="9" style="99"/>
  </cols>
  <sheetData>
    <row r="1" ht="31" customHeight="1" spans="1:2">
      <c r="A1" s="100" t="s">
        <v>0</v>
      </c>
      <c r="B1" s="100"/>
    </row>
    <row r="2" ht="20.25" spans="1:2">
      <c r="A2" s="101" t="s">
        <v>1</v>
      </c>
      <c r="B2" s="101" t="s">
        <v>2</v>
      </c>
    </row>
    <row r="3" ht="20.25" spans="1:2">
      <c r="A3" s="101" t="s">
        <v>3</v>
      </c>
      <c r="B3" s="102" t="s">
        <v>4</v>
      </c>
    </row>
    <row r="4" ht="20.25" spans="1:2">
      <c r="A4" s="101" t="s">
        <v>5</v>
      </c>
      <c r="B4" s="102" t="s">
        <v>6</v>
      </c>
    </row>
    <row r="5" ht="20.25" spans="1:2">
      <c r="A5" s="101" t="s">
        <v>7</v>
      </c>
      <c r="B5" s="102" t="s">
        <v>8</v>
      </c>
    </row>
    <row r="6" ht="20.25" spans="1:2">
      <c r="A6" s="101" t="s">
        <v>9</v>
      </c>
      <c r="B6" s="102" t="s">
        <v>10</v>
      </c>
    </row>
    <row r="7" ht="20.25" spans="1:2">
      <c r="A7" s="101" t="s">
        <v>11</v>
      </c>
      <c r="B7" s="102" t="s">
        <v>12</v>
      </c>
    </row>
    <row r="8" ht="20.25" spans="1:2">
      <c r="A8" s="101" t="s">
        <v>13</v>
      </c>
      <c r="B8" s="102" t="s">
        <v>14</v>
      </c>
    </row>
    <row r="9" ht="20.25" spans="1:2">
      <c r="A9" s="101" t="s">
        <v>15</v>
      </c>
      <c r="B9" s="102" t="s">
        <v>16</v>
      </c>
    </row>
    <row r="10" ht="20.25" spans="1:2">
      <c r="A10" s="101" t="s">
        <v>17</v>
      </c>
      <c r="B10" s="102" t="s">
        <v>18</v>
      </c>
    </row>
    <row r="11" ht="20.25" spans="1:2">
      <c r="A11" s="101" t="s">
        <v>19</v>
      </c>
      <c r="B11" s="102" t="s">
        <v>20</v>
      </c>
    </row>
    <row r="12" ht="20.25" spans="1:2">
      <c r="A12" s="101" t="s">
        <v>21</v>
      </c>
      <c r="B12" s="102" t="s">
        <v>22</v>
      </c>
    </row>
    <row r="13" ht="20.25" spans="1:2">
      <c r="A13" s="101" t="s">
        <v>23</v>
      </c>
      <c r="B13" s="102" t="s">
        <v>24</v>
      </c>
    </row>
    <row r="14" ht="20.25" spans="1:2">
      <c r="A14" s="101" t="s">
        <v>25</v>
      </c>
      <c r="B14" s="102" t="s">
        <v>26</v>
      </c>
    </row>
  </sheetData>
  <mergeCells count="1">
    <mergeCell ref="A1:B1"/>
  </mergeCells>
  <printOptions horizontalCentered="1"/>
  <pageMargins left="0.590277777777778" right="0.590277777777778" top="3.54305555555556" bottom="0.786805555555556" header="0.5" footer="0.5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 outlineLevelCol="7"/>
  <cols>
    <col min="1" max="1" width="1.53333333333333" style="16" customWidth="1"/>
    <col min="2" max="7" width="21.625" style="16" customWidth="1"/>
    <col min="8" max="8" width="1.53333333333333" style="16" customWidth="1"/>
    <col min="9" max="9" width="9.76666666666667" style="16" customWidth="1"/>
    <col min="10" max="16384" width="10" style="16"/>
  </cols>
  <sheetData>
    <row r="1" ht="25" customHeight="1" spans="1:8">
      <c r="A1" s="17"/>
      <c r="B1" s="2" t="s">
        <v>203</v>
      </c>
      <c r="C1" s="19"/>
      <c r="D1" s="19"/>
      <c r="E1" s="19"/>
      <c r="F1" s="19"/>
      <c r="G1" s="20" t="s">
        <v>17</v>
      </c>
      <c r="H1" s="21"/>
    </row>
    <row r="2" ht="22.8" customHeight="1" spans="1:8">
      <c r="A2" s="17"/>
      <c r="B2" s="37" t="s">
        <v>18</v>
      </c>
      <c r="C2" s="38"/>
      <c r="D2" s="38"/>
      <c r="E2" s="38"/>
      <c r="F2" s="38"/>
      <c r="G2" s="39"/>
      <c r="H2" s="21" t="s">
        <v>29</v>
      </c>
    </row>
    <row r="3" ht="19.55" customHeight="1" spans="1:8">
      <c r="A3" s="23"/>
      <c r="B3" s="24" t="s">
        <v>30</v>
      </c>
      <c r="C3" s="24"/>
      <c r="D3" s="25"/>
      <c r="E3" s="25"/>
      <c r="F3" s="25"/>
      <c r="G3" s="25" t="s">
        <v>31</v>
      </c>
      <c r="H3" s="26"/>
    </row>
    <row r="4" ht="24.4" customHeight="1" spans="1:8">
      <c r="A4" s="21"/>
      <c r="B4" s="27" t="s">
        <v>204</v>
      </c>
      <c r="C4" s="27"/>
      <c r="D4" s="27"/>
      <c r="E4" s="27"/>
      <c r="F4" s="27"/>
      <c r="G4" s="27"/>
      <c r="H4" s="28"/>
    </row>
    <row r="5" ht="24.4" customHeight="1" spans="1:8">
      <c r="A5" s="29"/>
      <c r="B5" s="27" t="s">
        <v>83</v>
      </c>
      <c r="C5" s="40" t="s">
        <v>205</v>
      </c>
      <c r="D5" s="27" t="s">
        <v>206</v>
      </c>
      <c r="E5" s="27"/>
      <c r="F5" s="27"/>
      <c r="G5" s="27" t="s">
        <v>207</v>
      </c>
      <c r="H5" s="28"/>
    </row>
    <row r="6" ht="24.4" customHeight="1" spans="1:8">
      <c r="A6" s="29"/>
      <c r="B6" s="27"/>
      <c r="C6" s="40"/>
      <c r="D6" s="27" t="s">
        <v>172</v>
      </c>
      <c r="E6" s="27" t="s">
        <v>208</v>
      </c>
      <c r="F6" s="27" t="s">
        <v>209</v>
      </c>
      <c r="G6" s="27"/>
      <c r="H6" s="30"/>
    </row>
    <row r="7" ht="27" customHeight="1" spans="1:8">
      <c r="A7" s="31"/>
      <c r="B7" s="32">
        <v>12.9</v>
      </c>
      <c r="C7" s="32"/>
      <c r="D7" s="32"/>
      <c r="E7" s="32"/>
      <c r="F7" s="32"/>
      <c r="G7" s="32">
        <v>12.9</v>
      </c>
      <c r="H7" s="33"/>
    </row>
    <row r="8" ht="27" customHeight="1" spans="1:8">
      <c r="A8" s="31"/>
      <c r="B8" s="32">
        <v>12.9</v>
      </c>
      <c r="C8" s="32"/>
      <c r="D8" s="32"/>
      <c r="E8" s="32"/>
      <c r="F8" s="32"/>
      <c r="G8" s="32">
        <v>12.9</v>
      </c>
      <c r="H8" s="33"/>
    </row>
    <row r="9" ht="27" customHeight="1" spans="1:8">
      <c r="A9" s="31"/>
      <c r="B9" s="32"/>
      <c r="C9" s="32"/>
      <c r="D9" s="32"/>
      <c r="E9" s="32"/>
      <c r="F9" s="32"/>
      <c r="G9" s="32"/>
      <c r="H9" s="33"/>
    </row>
    <row r="10" ht="27" customHeight="1" spans="1:8">
      <c r="A10" s="31"/>
      <c r="B10" s="32"/>
      <c r="C10" s="32"/>
      <c r="D10" s="32"/>
      <c r="E10" s="32"/>
      <c r="F10" s="32"/>
      <c r="G10" s="32"/>
      <c r="H10" s="33"/>
    </row>
    <row r="11" ht="27" customHeight="1" spans="1:8">
      <c r="A11" s="31"/>
      <c r="B11" s="32"/>
      <c r="C11" s="32"/>
      <c r="D11" s="32"/>
      <c r="E11" s="32"/>
      <c r="F11" s="32"/>
      <c r="G11" s="32"/>
      <c r="H11" s="33"/>
    </row>
    <row r="12" ht="27" customHeight="1" spans="1:8">
      <c r="A12" s="31"/>
      <c r="B12" s="32"/>
      <c r="C12" s="32"/>
      <c r="D12" s="32"/>
      <c r="E12" s="32"/>
      <c r="F12" s="32"/>
      <c r="G12" s="32"/>
      <c r="H12" s="33"/>
    </row>
    <row r="13" ht="27" customHeight="1" spans="1:8">
      <c r="A13" s="31"/>
      <c r="B13" s="32"/>
      <c r="C13" s="32"/>
      <c r="D13" s="32"/>
      <c r="E13" s="32"/>
      <c r="F13" s="32"/>
      <c r="G13" s="32"/>
      <c r="H13" s="33"/>
    </row>
    <row r="14" ht="27" customHeight="1" spans="1:8">
      <c r="A14" s="31"/>
      <c r="B14" s="32"/>
      <c r="C14" s="32"/>
      <c r="D14" s="32"/>
      <c r="E14" s="32"/>
      <c r="F14" s="32"/>
      <c r="G14" s="32"/>
      <c r="H14" s="33"/>
    </row>
    <row r="15" ht="27" customHeight="1" spans="1:8">
      <c r="A15" s="31"/>
      <c r="B15" s="32"/>
      <c r="C15" s="32"/>
      <c r="D15" s="32"/>
      <c r="E15" s="32"/>
      <c r="F15" s="32"/>
      <c r="G15" s="32"/>
      <c r="H15" s="33"/>
    </row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</sheetData>
  <mergeCells count="7">
    <mergeCell ref="B2:G2"/>
    <mergeCell ref="B3:C3"/>
    <mergeCell ref="B4:G4"/>
    <mergeCell ref="D5:F5"/>
    <mergeCell ref="B5:B6"/>
    <mergeCell ref="C5:C6"/>
    <mergeCell ref="G5:G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style="16" customWidth="1"/>
    <col min="2" max="4" width="6.15833333333333" style="16" customWidth="1"/>
    <col min="5" max="5" width="50" style="16" customWidth="1"/>
    <col min="6" max="8" width="18.375" style="16" customWidth="1"/>
    <col min="9" max="9" width="1.53333333333333" style="16" customWidth="1"/>
    <col min="10" max="12" width="9.76666666666667" style="16" customWidth="1"/>
    <col min="13" max="16384" width="10" style="16"/>
  </cols>
  <sheetData>
    <row r="1" ht="25" customHeight="1" spans="1:9">
      <c r="A1" s="17"/>
      <c r="B1" s="2" t="s">
        <v>210</v>
      </c>
      <c r="C1" s="2"/>
      <c r="D1" s="2"/>
      <c r="E1" s="18"/>
      <c r="F1" s="19"/>
      <c r="G1" s="19"/>
      <c r="H1" s="20" t="s">
        <v>19</v>
      </c>
      <c r="I1" s="21"/>
    </row>
    <row r="2" ht="22.8" customHeight="1" spans="1:9">
      <c r="A2" s="17"/>
      <c r="B2" s="22" t="s">
        <v>20</v>
      </c>
      <c r="C2" s="22"/>
      <c r="D2" s="22"/>
      <c r="E2" s="22"/>
      <c r="F2" s="22"/>
      <c r="G2" s="22"/>
      <c r="H2" s="22"/>
      <c r="I2" s="21" t="s">
        <v>29</v>
      </c>
    </row>
    <row r="3" ht="19.55" customHeight="1" spans="1:9">
      <c r="A3" s="23"/>
      <c r="B3" s="24" t="s">
        <v>30</v>
      </c>
      <c r="C3" s="24"/>
      <c r="D3" s="24"/>
      <c r="E3" s="24"/>
      <c r="F3" s="23"/>
      <c r="G3" s="23"/>
      <c r="H3" s="25" t="s">
        <v>31</v>
      </c>
      <c r="I3" s="26"/>
    </row>
    <row r="4" ht="24.4" customHeight="1" spans="1:9">
      <c r="A4" s="21"/>
      <c r="B4" s="27" t="s">
        <v>34</v>
      </c>
      <c r="C4" s="27"/>
      <c r="D4" s="27"/>
      <c r="E4" s="27"/>
      <c r="F4" s="27" t="s">
        <v>211</v>
      </c>
      <c r="G4" s="27"/>
      <c r="H4" s="27"/>
      <c r="I4" s="28"/>
    </row>
    <row r="5" ht="24.4" customHeight="1" spans="1:9">
      <c r="A5" s="29"/>
      <c r="B5" s="27" t="s">
        <v>99</v>
      </c>
      <c r="C5" s="27"/>
      <c r="D5" s="27"/>
      <c r="E5" s="27" t="s">
        <v>100</v>
      </c>
      <c r="F5" s="27" t="s">
        <v>83</v>
      </c>
      <c r="G5" s="27" t="s">
        <v>95</v>
      </c>
      <c r="H5" s="27" t="s">
        <v>96</v>
      </c>
      <c r="I5" s="28"/>
    </row>
    <row r="6" ht="24.4" customHeight="1" spans="1:9">
      <c r="A6" s="29"/>
      <c r="B6" s="27" t="s">
        <v>101</v>
      </c>
      <c r="C6" s="27" t="s">
        <v>102</v>
      </c>
      <c r="D6" s="27" t="s">
        <v>103</v>
      </c>
      <c r="E6" s="27"/>
      <c r="F6" s="27"/>
      <c r="G6" s="27"/>
      <c r="H6" s="27"/>
      <c r="I6" s="30"/>
    </row>
    <row r="7" ht="27" customHeight="1" spans="1:9">
      <c r="A7" s="31"/>
      <c r="B7" s="27"/>
      <c r="C7" s="27"/>
      <c r="D7" s="27"/>
      <c r="E7" s="27" t="s">
        <v>104</v>
      </c>
      <c r="F7" s="32"/>
      <c r="G7" s="32"/>
      <c r="H7" s="32"/>
      <c r="I7" s="33"/>
    </row>
    <row r="8" ht="27" customHeight="1" spans="1:9">
      <c r="A8" s="31"/>
      <c r="B8" s="27"/>
      <c r="C8" s="27"/>
      <c r="D8" s="27"/>
      <c r="E8" s="27"/>
      <c r="F8" s="32"/>
      <c r="G8" s="32"/>
      <c r="H8" s="32"/>
      <c r="I8" s="33"/>
    </row>
    <row r="9" ht="27" customHeight="1" spans="1:9">
      <c r="A9" s="31"/>
      <c r="B9" s="27"/>
      <c r="C9" s="27"/>
      <c r="D9" s="27"/>
      <c r="E9" s="27"/>
      <c r="F9" s="32"/>
      <c r="G9" s="32"/>
      <c r="H9" s="32"/>
      <c r="I9" s="33"/>
    </row>
    <row r="10" ht="27" customHeight="1" spans="1:9">
      <c r="A10" s="31"/>
      <c r="B10" s="27"/>
      <c r="C10" s="27"/>
      <c r="D10" s="27"/>
      <c r="E10" s="27"/>
      <c r="F10" s="32"/>
      <c r="G10" s="32"/>
      <c r="H10" s="32"/>
      <c r="I10" s="33"/>
    </row>
    <row r="11" ht="27" customHeight="1" spans="1:9">
      <c r="A11" s="31"/>
      <c r="B11" s="27"/>
      <c r="C11" s="27"/>
      <c r="D11" s="27"/>
      <c r="E11" s="27"/>
      <c r="F11" s="32"/>
      <c r="G11" s="32"/>
      <c r="H11" s="32"/>
      <c r="I11" s="33"/>
    </row>
    <row r="12" ht="27" customHeight="1" spans="1:9">
      <c r="A12" s="31"/>
      <c r="B12" s="27"/>
      <c r="C12" s="27"/>
      <c r="D12" s="27"/>
      <c r="E12" s="27"/>
      <c r="F12" s="32"/>
      <c r="G12" s="32"/>
      <c r="H12" s="32"/>
      <c r="I12" s="33"/>
    </row>
    <row r="13" ht="27" customHeight="1" spans="1:9">
      <c r="A13" s="31"/>
      <c r="B13" s="27"/>
      <c r="C13" s="27"/>
      <c r="D13" s="27"/>
      <c r="E13" s="27"/>
      <c r="F13" s="32"/>
      <c r="G13" s="32"/>
      <c r="H13" s="32"/>
      <c r="I13" s="33"/>
    </row>
    <row r="14" ht="27" customHeight="1" spans="1:9">
      <c r="A14" s="31"/>
      <c r="B14" s="27"/>
      <c r="C14" s="27"/>
      <c r="D14" s="27"/>
      <c r="E14" s="27"/>
      <c r="F14" s="32"/>
      <c r="G14" s="32"/>
      <c r="H14" s="32"/>
      <c r="I14" s="33"/>
    </row>
    <row r="15" ht="27" customHeight="1" spans="1:9">
      <c r="A15" s="29"/>
      <c r="B15" s="41"/>
      <c r="C15" s="41"/>
      <c r="D15" s="41"/>
      <c r="E15" s="41" t="s">
        <v>48</v>
      </c>
      <c r="F15" s="42"/>
      <c r="G15" s="42"/>
      <c r="H15" s="42"/>
      <c r="I15" s="30"/>
    </row>
    <row r="16" ht="27" customHeight="1" spans="1:9">
      <c r="A16" s="34"/>
      <c r="B16" s="35"/>
      <c r="C16" s="35"/>
      <c r="D16" s="35"/>
      <c r="E16" s="34"/>
      <c r="F16" s="34"/>
      <c r="G16" s="34"/>
      <c r="H16" s="34"/>
      <c r="I16" s="36"/>
    </row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</sheetData>
  <mergeCells count="9">
    <mergeCell ref="B2:H2"/>
    <mergeCell ref="B3:E3"/>
    <mergeCell ref="B4:E4"/>
    <mergeCell ref="F4:H4"/>
    <mergeCell ref="B5:D5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 outlineLevelCol="7"/>
  <cols>
    <col min="1" max="1" width="1.53333333333333" style="16" customWidth="1"/>
    <col min="2" max="7" width="19.875" style="16" customWidth="1"/>
    <col min="8" max="8" width="1.53333333333333" style="16" customWidth="1"/>
    <col min="9" max="9" width="9.76666666666667" style="16" customWidth="1"/>
    <col min="10" max="16384" width="10" style="16"/>
  </cols>
  <sheetData>
    <row r="1" ht="25" customHeight="1" spans="1:8">
      <c r="A1" s="17"/>
      <c r="B1" s="2" t="s">
        <v>212</v>
      </c>
      <c r="C1" s="19"/>
      <c r="D1" s="19"/>
      <c r="E1" s="19"/>
      <c r="F1" s="19"/>
      <c r="G1" s="20" t="s">
        <v>21</v>
      </c>
      <c r="H1" s="21"/>
    </row>
    <row r="2" ht="22.8" customHeight="1" spans="1:8">
      <c r="A2" s="17"/>
      <c r="B2" s="37" t="s">
        <v>22</v>
      </c>
      <c r="C2" s="38"/>
      <c r="D2" s="38"/>
      <c r="E2" s="38"/>
      <c r="F2" s="38"/>
      <c r="G2" s="39"/>
      <c r="H2" s="21" t="s">
        <v>29</v>
      </c>
    </row>
    <row r="3" ht="19.55" customHeight="1" spans="1:8">
      <c r="A3" s="23"/>
      <c r="B3" s="24" t="s">
        <v>30</v>
      </c>
      <c r="C3" s="24"/>
      <c r="D3" s="25"/>
      <c r="E3" s="25"/>
      <c r="F3" s="25"/>
      <c r="G3" s="25" t="s">
        <v>31</v>
      </c>
      <c r="H3" s="26"/>
    </row>
    <row r="4" ht="24.4" customHeight="1" spans="1:8">
      <c r="A4" s="21"/>
      <c r="B4" s="27" t="s">
        <v>204</v>
      </c>
      <c r="C4" s="27"/>
      <c r="D4" s="27"/>
      <c r="E4" s="27"/>
      <c r="F4" s="27"/>
      <c r="G4" s="27"/>
      <c r="H4" s="28"/>
    </row>
    <row r="5" ht="24.4" customHeight="1" spans="1:8">
      <c r="A5" s="29"/>
      <c r="B5" s="27" t="s">
        <v>83</v>
      </c>
      <c r="C5" s="40" t="s">
        <v>205</v>
      </c>
      <c r="D5" s="27" t="s">
        <v>206</v>
      </c>
      <c r="E5" s="27"/>
      <c r="F5" s="27"/>
      <c r="G5" s="27" t="s">
        <v>207</v>
      </c>
      <c r="H5" s="28"/>
    </row>
    <row r="6" ht="24.4" customHeight="1" spans="1:8">
      <c r="A6" s="29"/>
      <c r="B6" s="27"/>
      <c r="C6" s="40"/>
      <c r="D6" s="27" t="s">
        <v>172</v>
      </c>
      <c r="E6" s="27" t="s">
        <v>208</v>
      </c>
      <c r="F6" s="27" t="s">
        <v>209</v>
      </c>
      <c r="G6" s="27"/>
      <c r="H6" s="30"/>
    </row>
    <row r="7" ht="27" customHeight="1" spans="1:8">
      <c r="A7" s="31"/>
      <c r="B7" s="32"/>
      <c r="C7" s="32"/>
      <c r="D7" s="32"/>
      <c r="E7" s="32"/>
      <c r="F7" s="32"/>
      <c r="G7" s="32"/>
      <c r="H7" s="33"/>
    </row>
    <row r="8" ht="27" customHeight="1" spans="1:8">
      <c r="A8" s="31"/>
      <c r="B8" s="32"/>
      <c r="C8" s="32"/>
      <c r="D8" s="32"/>
      <c r="E8" s="32"/>
      <c r="F8" s="32"/>
      <c r="G8" s="32"/>
      <c r="H8" s="33"/>
    </row>
    <row r="9" ht="27" customHeight="1" spans="1:8">
      <c r="A9" s="31"/>
      <c r="B9" s="32"/>
      <c r="C9" s="32"/>
      <c r="D9" s="32"/>
      <c r="E9" s="32"/>
      <c r="F9" s="32"/>
      <c r="G9" s="32"/>
      <c r="H9" s="33"/>
    </row>
    <row r="10" ht="27" customHeight="1" spans="1:8">
      <c r="A10" s="31"/>
      <c r="B10" s="32"/>
      <c r="C10" s="32"/>
      <c r="D10" s="32"/>
      <c r="E10" s="32"/>
      <c r="F10" s="32"/>
      <c r="G10" s="32"/>
      <c r="H10" s="33"/>
    </row>
    <row r="11" ht="27" customHeight="1" spans="1:8">
      <c r="A11" s="31"/>
      <c r="B11" s="32"/>
      <c r="C11" s="32"/>
      <c r="D11" s="32"/>
      <c r="E11" s="32"/>
      <c r="F11" s="32"/>
      <c r="G11" s="32"/>
      <c r="H11" s="33"/>
    </row>
    <row r="12" ht="27" customHeight="1" spans="1:8">
      <c r="A12" s="31"/>
      <c r="B12" s="32"/>
      <c r="C12" s="32"/>
      <c r="D12" s="32"/>
      <c r="E12" s="32"/>
      <c r="F12" s="32"/>
      <c r="G12" s="32"/>
      <c r="H12" s="33"/>
    </row>
    <row r="13" ht="27" customHeight="1" spans="1:8">
      <c r="A13" s="31"/>
      <c r="B13" s="32"/>
      <c r="C13" s="32"/>
      <c r="D13" s="32"/>
      <c r="E13" s="32"/>
      <c r="F13" s="32"/>
      <c r="G13" s="32"/>
      <c r="H13" s="33"/>
    </row>
    <row r="14" ht="27" customHeight="1" spans="1:8">
      <c r="A14" s="31"/>
      <c r="B14" s="32"/>
      <c r="C14" s="32"/>
      <c r="D14" s="32"/>
      <c r="E14" s="32"/>
      <c r="F14" s="32"/>
      <c r="G14" s="32"/>
      <c r="H14" s="33"/>
    </row>
    <row r="15" ht="27" customHeight="1" spans="1:8">
      <c r="A15" s="31"/>
      <c r="B15" s="32"/>
      <c r="C15" s="32"/>
      <c r="D15" s="32"/>
      <c r="E15" s="32"/>
      <c r="F15" s="32"/>
      <c r="G15" s="32"/>
      <c r="H15" s="33"/>
    </row>
    <row r="16" ht="27" customHeight="1" spans="1:8">
      <c r="A16" s="34"/>
      <c r="B16" s="34"/>
      <c r="C16" s="34"/>
      <c r="D16" s="34"/>
      <c r="E16" s="34"/>
      <c r="F16" s="34"/>
      <c r="G16" s="34"/>
      <c r="H16" s="36"/>
    </row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</sheetData>
  <mergeCells count="7">
    <mergeCell ref="B2:G2"/>
    <mergeCell ref="B3:C3"/>
    <mergeCell ref="B4:G4"/>
    <mergeCell ref="D5:F5"/>
    <mergeCell ref="B5:B6"/>
    <mergeCell ref="C5:C6"/>
    <mergeCell ref="G5:G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style="16" customWidth="1"/>
    <col min="2" max="4" width="6.15833333333333" style="16" customWidth="1"/>
    <col min="5" max="5" width="50" style="16" customWidth="1"/>
    <col min="6" max="8" width="18.5" style="16" customWidth="1"/>
    <col min="9" max="9" width="1.53333333333333" style="16" customWidth="1"/>
    <col min="10" max="12" width="9.76666666666667" style="16" customWidth="1"/>
    <col min="13" max="16384" width="10" style="16"/>
  </cols>
  <sheetData>
    <row r="1" ht="25" customHeight="1" spans="1:9">
      <c r="A1" s="17"/>
      <c r="B1" s="2" t="s">
        <v>213</v>
      </c>
      <c r="C1" s="2"/>
      <c r="D1" s="2"/>
      <c r="E1" s="18"/>
      <c r="F1" s="19"/>
      <c r="G1" s="19"/>
      <c r="H1" s="20" t="s">
        <v>23</v>
      </c>
      <c r="I1" s="21"/>
    </row>
    <row r="2" ht="22.8" customHeight="1" spans="1:9">
      <c r="A2" s="17"/>
      <c r="B2" s="22" t="s">
        <v>24</v>
      </c>
      <c r="C2" s="22"/>
      <c r="D2" s="22"/>
      <c r="E2" s="22"/>
      <c r="F2" s="22"/>
      <c r="G2" s="22"/>
      <c r="H2" s="22"/>
      <c r="I2" s="21" t="s">
        <v>29</v>
      </c>
    </row>
    <row r="3" ht="19.55" customHeight="1" spans="1:9">
      <c r="A3" s="23"/>
      <c r="B3" s="24" t="s">
        <v>30</v>
      </c>
      <c r="C3" s="24"/>
      <c r="D3" s="24"/>
      <c r="E3" s="24"/>
      <c r="F3" s="23"/>
      <c r="G3" s="23"/>
      <c r="H3" s="25" t="s">
        <v>31</v>
      </c>
      <c r="I3" s="26"/>
    </row>
    <row r="4" ht="24.4" customHeight="1" spans="1:9">
      <c r="A4" s="21"/>
      <c r="B4" s="27" t="s">
        <v>34</v>
      </c>
      <c r="C4" s="27"/>
      <c r="D4" s="27"/>
      <c r="E4" s="27"/>
      <c r="F4" s="27" t="s">
        <v>214</v>
      </c>
      <c r="G4" s="27"/>
      <c r="H4" s="27"/>
      <c r="I4" s="28"/>
    </row>
    <row r="5" ht="24.4" customHeight="1" spans="1:9">
      <c r="A5" s="29"/>
      <c r="B5" s="27" t="s">
        <v>99</v>
      </c>
      <c r="C5" s="27"/>
      <c r="D5" s="27"/>
      <c r="E5" s="27" t="s">
        <v>100</v>
      </c>
      <c r="F5" s="27" t="s">
        <v>83</v>
      </c>
      <c r="G5" s="27" t="s">
        <v>95</v>
      </c>
      <c r="H5" s="27" t="s">
        <v>96</v>
      </c>
      <c r="I5" s="28"/>
    </row>
    <row r="6" ht="24.4" customHeight="1" spans="1:9">
      <c r="A6" s="29"/>
      <c r="B6" s="27" t="s">
        <v>101</v>
      </c>
      <c r="C6" s="27" t="s">
        <v>102</v>
      </c>
      <c r="D6" s="27" t="s">
        <v>103</v>
      </c>
      <c r="E6" s="27"/>
      <c r="F6" s="27"/>
      <c r="G6" s="27"/>
      <c r="H6" s="27"/>
      <c r="I6" s="30"/>
    </row>
    <row r="7" ht="27" customHeight="1" spans="1:9">
      <c r="A7" s="31"/>
      <c r="B7" s="27"/>
      <c r="C7" s="27"/>
      <c r="D7" s="27"/>
      <c r="E7" s="27" t="s">
        <v>104</v>
      </c>
      <c r="F7" s="32"/>
      <c r="G7" s="32"/>
      <c r="H7" s="32"/>
      <c r="I7" s="33"/>
    </row>
    <row r="8" ht="27" customHeight="1" spans="1:9">
      <c r="A8" s="31"/>
      <c r="B8" s="27"/>
      <c r="C8" s="27"/>
      <c r="D8" s="27"/>
      <c r="E8" s="27"/>
      <c r="F8" s="32"/>
      <c r="G8" s="32"/>
      <c r="H8" s="32"/>
      <c r="I8" s="33"/>
    </row>
    <row r="9" ht="27" customHeight="1" spans="1:9">
      <c r="A9" s="31"/>
      <c r="B9" s="27"/>
      <c r="C9" s="27"/>
      <c r="D9" s="27"/>
      <c r="E9" s="27"/>
      <c r="F9" s="32"/>
      <c r="G9" s="32"/>
      <c r="H9" s="32"/>
      <c r="I9" s="33"/>
    </row>
    <row r="10" ht="27" customHeight="1" spans="1:9">
      <c r="A10" s="31"/>
      <c r="B10" s="27"/>
      <c r="C10" s="27"/>
      <c r="D10" s="27"/>
      <c r="E10" s="27"/>
      <c r="F10" s="32"/>
      <c r="G10" s="32"/>
      <c r="H10" s="32"/>
      <c r="I10" s="33"/>
    </row>
    <row r="11" ht="27" customHeight="1" spans="1:9">
      <c r="A11" s="31"/>
      <c r="B11" s="27"/>
      <c r="C11" s="27"/>
      <c r="D11" s="27"/>
      <c r="E11" s="27"/>
      <c r="F11" s="32"/>
      <c r="G11" s="32"/>
      <c r="H11" s="32"/>
      <c r="I11" s="33"/>
    </row>
    <row r="12" ht="27" customHeight="1" spans="1:9">
      <c r="A12" s="31"/>
      <c r="B12" s="27"/>
      <c r="C12" s="27"/>
      <c r="D12" s="27"/>
      <c r="E12" s="27"/>
      <c r="F12" s="32"/>
      <c r="G12" s="32"/>
      <c r="H12" s="32"/>
      <c r="I12" s="33"/>
    </row>
    <row r="13" ht="27" customHeight="1" spans="1:9">
      <c r="A13" s="31"/>
      <c r="B13" s="27"/>
      <c r="C13" s="27"/>
      <c r="D13" s="27"/>
      <c r="E13" s="27"/>
      <c r="F13" s="32"/>
      <c r="G13" s="32"/>
      <c r="H13" s="32"/>
      <c r="I13" s="33"/>
    </row>
    <row r="14" ht="27" customHeight="1" spans="1:9">
      <c r="A14" s="31"/>
      <c r="B14" s="27"/>
      <c r="C14" s="27"/>
      <c r="D14" s="27"/>
      <c r="E14" s="27"/>
      <c r="F14" s="32"/>
      <c r="G14" s="32"/>
      <c r="H14" s="32"/>
      <c r="I14" s="33"/>
    </row>
    <row r="15" ht="27" customHeight="1" spans="1:9">
      <c r="A15" s="31"/>
      <c r="B15" s="27"/>
      <c r="C15" s="27"/>
      <c r="D15" s="27"/>
      <c r="E15" s="27"/>
      <c r="F15" s="32"/>
      <c r="G15" s="32"/>
      <c r="H15" s="32"/>
      <c r="I15" s="33"/>
    </row>
    <row r="16" ht="27" customHeight="1" spans="1:9">
      <c r="A16" s="34"/>
      <c r="B16" s="35"/>
      <c r="C16" s="35"/>
      <c r="D16" s="35"/>
      <c r="E16" s="34"/>
      <c r="F16" s="34"/>
      <c r="G16" s="34"/>
      <c r="H16" s="34"/>
      <c r="I16" s="36"/>
    </row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</sheetData>
  <mergeCells count="9">
    <mergeCell ref="B2:H2"/>
    <mergeCell ref="B3:E3"/>
    <mergeCell ref="B4:E4"/>
    <mergeCell ref="F4:H4"/>
    <mergeCell ref="B5:D5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0"/>
  <sheetViews>
    <sheetView tabSelected="1" topLeftCell="A18" workbookViewId="0">
      <selection activeCell="D33" sqref="D33:D38"/>
    </sheetView>
  </sheetViews>
  <sheetFormatPr defaultColWidth="9" defaultRowHeight="13.5"/>
  <cols>
    <col min="1" max="3" width="10.5" style="1" customWidth="1"/>
    <col min="4" max="4" width="15.625" style="1" customWidth="1"/>
    <col min="5" max="6" width="10.5" style="1" customWidth="1"/>
    <col min="7" max="7" width="18.625" style="1" customWidth="1"/>
    <col min="8" max="11" width="10.5" style="1" customWidth="1"/>
    <col min="12" max="12" width="13.75" style="1" customWidth="1"/>
    <col min="13" max="16384" width="9" style="1"/>
  </cols>
  <sheetData>
    <row r="1" ht="25" customHeight="1" spans="1:12">
      <c r="A1" s="2" t="s">
        <v>215</v>
      </c>
      <c r="L1" s="3" t="s">
        <v>25</v>
      </c>
    </row>
    <row r="2" ht="45" customHeight="1" spans="1:12">
      <c r="A2" s="4" t="s">
        <v>26</v>
      </c>
      <c r="B2" s="4"/>
      <c r="C2" s="4"/>
      <c r="D2" s="5"/>
      <c r="E2" s="5"/>
      <c r="F2" s="5"/>
      <c r="G2" s="5"/>
      <c r="H2" s="5"/>
      <c r="I2" s="5"/>
      <c r="J2" s="5"/>
      <c r="K2" s="5"/>
      <c r="L2" s="5"/>
    </row>
    <row r="3" ht="26" customHeight="1" spans="1:12">
      <c r="A3" s="6"/>
      <c r="B3" s="6"/>
      <c r="C3" s="6"/>
      <c r="D3" s="7"/>
      <c r="E3" s="7"/>
      <c r="F3" s="7"/>
      <c r="G3" s="7"/>
      <c r="H3" s="7"/>
      <c r="I3" s="7"/>
      <c r="J3" s="8" t="s">
        <v>31</v>
      </c>
      <c r="K3" s="8"/>
      <c r="L3" s="8"/>
    </row>
    <row r="4" ht="33" customHeight="1" spans="1:12">
      <c r="A4" s="9" t="s">
        <v>216</v>
      </c>
      <c r="B4" s="9" t="s">
        <v>194</v>
      </c>
      <c r="C4" s="9" t="s">
        <v>35</v>
      </c>
      <c r="D4" s="10" t="s">
        <v>217</v>
      </c>
      <c r="E4" s="9" t="s">
        <v>218</v>
      </c>
      <c r="F4" s="9" t="s">
        <v>219</v>
      </c>
      <c r="G4" s="9" t="s">
        <v>220</v>
      </c>
      <c r="H4" s="9" t="s">
        <v>221</v>
      </c>
      <c r="I4" s="9" t="s">
        <v>222</v>
      </c>
      <c r="J4" s="9" t="s">
        <v>223</v>
      </c>
      <c r="K4" s="9" t="s">
        <v>224</v>
      </c>
      <c r="L4" s="9" t="s">
        <v>225</v>
      </c>
    </row>
    <row r="5" ht="27" customHeight="1" spans="1:12">
      <c r="A5" s="11" t="s">
        <v>226</v>
      </c>
      <c r="B5" s="11" t="s">
        <v>227</v>
      </c>
      <c r="C5" s="11">
        <v>10</v>
      </c>
      <c r="D5" s="11" t="s">
        <v>228</v>
      </c>
      <c r="E5" s="12" t="s">
        <v>229</v>
      </c>
      <c r="F5" s="12" t="s">
        <v>230</v>
      </c>
      <c r="G5" s="12" t="s">
        <v>231</v>
      </c>
      <c r="H5" s="12" t="s">
        <v>232</v>
      </c>
      <c r="I5" s="12">
        <v>4</v>
      </c>
      <c r="J5" s="12" t="s">
        <v>233</v>
      </c>
      <c r="K5" s="12">
        <v>10</v>
      </c>
      <c r="L5" s="13"/>
    </row>
    <row r="6" ht="27" customHeight="1" spans="1:12">
      <c r="A6" s="11"/>
      <c r="B6" s="11"/>
      <c r="C6" s="11"/>
      <c r="D6" s="11"/>
      <c r="E6" s="12" t="s">
        <v>229</v>
      </c>
      <c r="F6" s="12" t="s">
        <v>234</v>
      </c>
      <c r="G6" s="12" t="s">
        <v>235</v>
      </c>
      <c r="H6" s="12" t="s">
        <v>236</v>
      </c>
      <c r="I6" s="12">
        <v>2026</v>
      </c>
      <c r="J6" s="12" t="s">
        <v>237</v>
      </c>
      <c r="K6" s="12">
        <v>10</v>
      </c>
      <c r="L6" s="13"/>
    </row>
    <row r="7" ht="27" customHeight="1" spans="1:12">
      <c r="A7" s="11"/>
      <c r="B7" s="11"/>
      <c r="C7" s="11"/>
      <c r="D7" s="11"/>
      <c r="E7" s="12" t="s">
        <v>229</v>
      </c>
      <c r="F7" s="12" t="s">
        <v>238</v>
      </c>
      <c r="G7" s="12" t="s">
        <v>239</v>
      </c>
      <c r="H7" s="12" t="s">
        <v>240</v>
      </c>
      <c r="I7" s="12">
        <v>95</v>
      </c>
      <c r="J7" s="12" t="s">
        <v>241</v>
      </c>
      <c r="K7" s="12">
        <v>20</v>
      </c>
      <c r="L7" s="13"/>
    </row>
    <row r="8" ht="27" customHeight="1" spans="1:12">
      <c r="A8" s="11"/>
      <c r="B8" s="11"/>
      <c r="C8" s="11"/>
      <c r="D8" s="11"/>
      <c r="E8" s="12" t="s">
        <v>229</v>
      </c>
      <c r="F8" s="12" t="s">
        <v>230</v>
      </c>
      <c r="G8" s="12" t="s">
        <v>242</v>
      </c>
      <c r="H8" s="12" t="s">
        <v>240</v>
      </c>
      <c r="I8" s="12">
        <v>380</v>
      </c>
      <c r="J8" s="12" t="s">
        <v>243</v>
      </c>
      <c r="K8" s="12">
        <v>10</v>
      </c>
      <c r="L8" s="13"/>
    </row>
    <row r="9" ht="27" customHeight="1" spans="1:12">
      <c r="A9" s="11"/>
      <c r="B9" s="11"/>
      <c r="C9" s="11"/>
      <c r="D9" s="11"/>
      <c r="E9" s="12" t="s">
        <v>244</v>
      </c>
      <c r="F9" s="12" t="s">
        <v>245</v>
      </c>
      <c r="G9" s="12" t="s">
        <v>246</v>
      </c>
      <c r="H9" s="12" t="s">
        <v>240</v>
      </c>
      <c r="I9" s="12">
        <v>95</v>
      </c>
      <c r="J9" s="12" t="s">
        <v>241</v>
      </c>
      <c r="K9" s="12">
        <v>30</v>
      </c>
      <c r="L9" s="13"/>
    </row>
    <row r="10" ht="27" customHeight="1" spans="1:12">
      <c r="A10" s="11"/>
      <c r="B10" s="11"/>
      <c r="C10" s="11"/>
      <c r="D10" s="11"/>
      <c r="E10" s="12" t="s">
        <v>247</v>
      </c>
      <c r="F10" s="12" t="s">
        <v>248</v>
      </c>
      <c r="G10" s="12" t="s">
        <v>249</v>
      </c>
      <c r="H10" s="12" t="s">
        <v>240</v>
      </c>
      <c r="I10" s="12">
        <v>90</v>
      </c>
      <c r="J10" s="12" t="s">
        <v>241</v>
      </c>
      <c r="K10" s="12">
        <v>10</v>
      </c>
      <c r="L10" s="13"/>
    </row>
    <row r="11" ht="27" customHeight="1" spans="1:12">
      <c r="A11" s="11" t="s">
        <v>226</v>
      </c>
      <c r="B11" s="11" t="s">
        <v>250</v>
      </c>
      <c r="C11" s="11">
        <v>240</v>
      </c>
      <c r="D11" s="11" t="s">
        <v>251</v>
      </c>
      <c r="E11" s="12" t="s">
        <v>229</v>
      </c>
      <c r="F11" s="12" t="s">
        <v>230</v>
      </c>
      <c r="G11" s="12" t="s">
        <v>252</v>
      </c>
      <c r="H11" s="12" t="s">
        <v>232</v>
      </c>
      <c r="I11" s="12">
        <v>2</v>
      </c>
      <c r="J11" s="12" t="s">
        <v>253</v>
      </c>
      <c r="K11" s="12">
        <v>1</v>
      </c>
      <c r="L11" s="13"/>
    </row>
    <row r="12" ht="27" customHeight="1" spans="1:12">
      <c r="A12" s="11"/>
      <c r="B12" s="11"/>
      <c r="C12" s="11"/>
      <c r="D12" s="11"/>
      <c r="E12" s="12" t="s">
        <v>229</v>
      </c>
      <c r="F12" s="12" t="s">
        <v>230</v>
      </c>
      <c r="G12" s="12" t="s">
        <v>254</v>
      </c>
      <c r="H12" s="12" t="s">
        <v>232</v>
      </c>
      <c r="I12" s="12">
        <v>146</v>
      </c>
      <c r="J12" s="12" t="s">
        <v>255</v>
      </c>
      <c r="K12" s="12">
        <v>4</v>
      </c>
      <c r="L12" s="13"/>
    </row>
    <row r="13" ht="27" customHeight="1" spans="1:12">
      <c r="A13" s="11"/>
      <c r="B13" s="11"/>
      <c r="C13" s="11"/>
      <c r="D13" s="11"/>
      <c r="E13" s="12" t="s">
        <v>229</v>
      </c>
      <c r="F13" s="12" t="s">
        <v>230</v>
      </c>
      <c r="G13" s="12" t="s">
        <v>256</v>
      </c>
      <c r="H13" s="12" t="s">
        <v>232</v>
      </c>
      <c r="I13" s="12">
        <v>57</v>
      </c>
      <c r="J13" s="12" t="s">
        <v>255</v>
      </c>
      <c r="K13" s="12">
        <v>4</v>
      </c>
      <c r="L13" s="13"/>
    </row>
    <row r="14" ht="27" customHeight="1" spans="1:12">
      <c r="A14" s="11"/>
      <c r="B14" s="11"/>
      <c r="C14" s="11"/>
      <c r="D14" s="11"/>
      <c r="E14" s="12" t="s">
        <v>229</v>
      </c>
      <c r="F14" s="12" t="s">
        <v>230</v>
      </c>
      <c r="G14" s="12" t="s">
        <v>257</v>
      </c>
      <c r="H14" s="12" t="s">
        <v>232</v>
      </c>
      <c r="I14" s="12">
        <v>4</v>
      </c>
      <c r="J14" s="12" t="s">
        <v>233</v>
      </c>
      <c r="K14" s="12">
        <v>3</v>
      </c>
      <c r="L14" s="13"/>
    </row>
    <row r="15" ht="27" customHeight="1" spans="1:12">
      <c r="A15" s="11"/>
      <c r="B15" s="11"/>
      <c r="C15" s="11"/>
      <c r="D15" s="11"/>
      <c r="E15" s="12" t="s">
        <v>229</v>
      </c>
      <c r="F15" s="12" t="s">
        <v>230</v>
      </c>
      <c r="G15" s="12" t="s">
        <v>258</v>
      </c>
      <c r="H15" s="12" t="s">
        <v>232</v>
      </c>
      <c r="I15" s="12">
        <v>12</v>
      </c>
      <c r="J15" s="12" t="s">
        <v>233</v>
      </c>
      <c r="K15" s="12">
        <v>4</v>
      </c>
      <c r="L15" s="13"/>
    </row>
    <row r="16" ht="27" customHeight="1" spans="1:12">
      <c r="A16" s="11"/>
      <c r="B16" s="11"/>
      <c r="C16" s="11"/>
      <c r="D16" s="11"/>
      <c r="E16" s="12" t="s">
        <v>229</v>
      </c>
      <c r="F16" s="12" t="s">
        <v>230</v>
      </c>
      <c r="G16" s="12" t="s">
        <v>259</v>
      </c>
      <c r="H16" s="12" t="s">
        <v>232</v>
      </c>
      <c r="I16" s="12">
        <v>3</v>
      </c>
      <c r="J16" s="12" t="s">
        <v>260</v>
      </c>
      <c r="K16" s="12">
        <v>4</v>
      </c>
      <c r="L16" s="13"/>
    </row>
    <row r="17" ht="27" customHeight="1" spans="1:12">
      <c r="A17" s="11"/>
      <c r="B17" s="11"/>
      <c r="C17" s="11"/>
      <c r="D17" s="11"/>
      <c r="E17" s="12" t="s">
        <v>229</v>
      </c>
      <c r="F17" s="12" t="s">
        <v>230</v>
      </c>
      <c r="G17" s="12" t="s">
        <v>261</v>
      </c>
      <c r="H17" s="12" t="s">
        <v>232</v>
      </c>
      <c r="I17" s="12">
        <v>10</v>
      </c>
      <c r="J17" s="12" t="s">
        <v>262</v>
      </c>
      <c r="K17" s="12">
        <v>3</v>
      </c>
      <c r="L17" s="13"/>
    </row>
    <row r="18" ht="27" customHeight="1" spans="1:12">
      <c r="A18" s="11"/>
      <c r="B18" s="11"/>
      <c r="C18" s="11"/>
      <c r="D18" s="11"/>
      <c r="E18" s="12" t="s">
        <v>229</v>
      </c>
      <c r="F18" s="12" t="s">
        <v>230</v>
      </c>
      <c r="G18" s="12" t="s">
        <v>263</v>
      </c>
      <c r="H18" s="12" t="s">
        <v>264</v>
      </c>
      <c r="I18" s="12">
        <v>220</v>
      </c>
      <c r="J18" s="12" t="s">
        <v>255</v>
      </c>
      <c r="K18" s="12">
        <v>4</v>
      </c>
      <c r="L18" s="13"/>
    </row>
    <row r="19" ht="27" customHeight="1" spans="1:12">
      <c r="A19" s="11"/>
      <c r="B19" s="11"/>
      <c r="C19" s="11"/>
      <c r="D19" s="11"/>
      <c r="E19" s="12" t="s">
        <v>229</v>
      </c>
      <c r="F19" s="12" t="s">
        <v>234</v>
      </c>
      <c r="G19" s="12" t="s">
        <v>235</v>
      </c>
      <c r="H19" s="12" t="s">
        <v>236</v>
      </c>
      <c r="I19" s="12">
        <v>2026</v>
      </c>
      <c r="J19" s="12" t="s">
        <v>237</v>
      </c>
      <c r="K19" s="12">
        <v>6</v>
      </c>
      <c r="L19" s="13"/>
    </row>
    <row r="20" ht="27" customHeight="1" spans="1:12">
      <c r="A20" s="11"/>
      <c r="B20" s="11"/>
      <c r="C20" s="11"/>
      <c r="D20" s="11"/>
      <c r="E20" s="12" t="s">
        <v>229</v>
      </c>
      <c r="F20" s="12" t="s">
        <v>230</v>
      </c>
      <c r="G20" s="12" t="s">
        <v>265</v>
      </c>
      <c r="H20" s="12" t="s">
        <v>232</v>
      </c>
      <c r="I20" s="12">
        <v>138</v>
      </c>
      <c r="J20" s="12" t="s">
        <v>233</v>
      </c>
      <c r="K20" s="12">
        <v>3</v>
      </c>
      <c r="L20" s="13"/>
    </row>
    <row r="21" ht="27" customHeight="1" spans="1:12">
      <c r="A21" s="11"/>
      <c r="B21" s="11"/>
      <c r="C21" s="11"/>
      <c r="D21" s="11"/>
      <c r="E21" s="12" t="s">
        <v>229</v>
      </c>
      <c r="F21" s="12" t="s">
        <v>230</v>
      </c>
      <c r="G21" s="12" t="s">
        <v>266</v>
      </c>
      <c r="H21" s="12" t="s">
        <v>232</v>
      </c>
      <c r="I21" s="12">
        <v>2000</v>
      </c>
      <c r="J21" s="12" t="s">
        <v>262</v>
      </c>
      <c r="K21" s="12">
        <v>4</v>
      </c>
      <c r="L21" s="13"/>
    </row>
    <row r="22" ht="27" customHeight="1" spans="1:12">
      <c r="A22" s="11"/>
      <c r="B22" s="11"/>
      <c r="C22" s="11"/>
      <c r="D22" s="11"/>
      <c r="E22" s="12" t="s">
        <v>229</v>
      </c>
      <c r="F22" s="12" t="s">
        <v>238</v>
      </c>
      <c r="G22" s="12" t="s">
        <v>267</v>
      </c>
      <c r="H22" s="12" t="s">
        <v>240</v>
      </c>
      <c r="I22" s="12">
        <v>95</v>
      </c>
      <c r="J22" s="12" t="s">
        <v>241</v>
      </c>
      <c r="K22" s="12">
        <v>10</v>
      </c>
      <c r="L22" s="13"/>
    </row>
    <row r="23" ht="27" customHeight="1" spans="1:12">
      <c r="A23" s="11"/>
      <c r="B23" s="11"/>
      <c r="C23" s="11"/>
      <c r="D23" s="11"/>
      <c r="E23" s="12" t="s">
        <v>244</v>
      </c>
      <c r="F23" s="12" t="s">
        <v>245</v>
      </c>
      <c r="G23" s="12" t="s">
        <v>268</v>
      </c>
      <c r="H23" s="12" t="s">
        <v>240</v>
      </c>
      <c r="I23" s="12">
        <v>90</v>
      </c>
      <c r="J23" s="12" t="s">
        <v>241</v>
      </c>
      <c r="K23" s="12">
        <v>30</v>
      </c>
      <c r="L23" s="13"/>
    </row>
    <row r="24" ht="27" customHeight="1" spans="1:12">
      <c r="A24" s="11"/>
      <c r="B24" s="11"/>
      <c r="C24" s="11"/>
      <c r="D24" s="11"/>
      <c r="E24" s="12" t="s">
        <v>247</v>
      </c>
      <c r="F24" s="12" t="s">
        <v>248</v>
      </c>
      <c r="G24" s="12" t="s">
        <v>269</v>
      </c>
      <c r="H24" s="12" t="s">
        <v>240</v>
      </c>
      <c r="I24" s="12">
        <v>95</v>
      </c>
      <c r="J24" s="12" t="s">
        <v>241</v>
      </c>
      <c r="K24" s="12">
        <v>10</v>
      </c>
      <c r="L24" s="13"/>
    </row>
    <row r="25" ht="27" customHeight="1" spans="1:12">
      <c r="A25" s="11" t="s">
        <v>226</v>
      </c>
      <c r="B25" s="11" t="s">
        <v>270</v>
      </c>
      <c r="C25" s="11">
        <v>800</v>
      </c>
      <c r="D25" s="11" t="s">
        <v>271</v>
      </c>
      <c r="E25" s="12" t="s">
        <v>229</v>
      </c>
      <c r="F25" s="12" t="s">
        <v>230</v>
      </c>
      <c r="G25" s="12" t="s">
        <v>272</v>
      </c>
      <c r="H25" s="12" t="s">
        <v>232</v>
      </c>
      <c r="I25" s="12">
        <v>120</v>
      </c>
      <c r="J25" s="12" t="s">
        <v>255</v>
      </c>
      <c r="K25" s="12">
        <v>8</v>
      </c>
      <c r="L25" s="13"/>
    </row>
    <row r="26" ht="27" customHeight="1" spans="1:12">
      <c r="A26" s="11"/>
      <c r="B26" s="11"/>
      <c r="C26" s="11"/>
      <c r="D26" s="11"/>
      <c r="E26" s="12" t="s">
        <v>229</v>
      </c>
      <c r="F26" s="12" t="s">
        <v>230</v>
      </c>
      <c r="G26" s="12" t="s">
        <v>273</v>
      </c>
      <c r="H26" s="12" t="s">
        <v>232</v>
      </c>
      <c r="I26" s="12">
        <v>50</v>
      </c>
      <c r="J26" s="12" t="s">
        <v>255</v>
      </c>
      <c r="K26" s="12">
        <v>10</v>
      </c>
      <c r="L26" s="13"/>
    </row>
    <row r="27" ht="27" customHeight="1" spans="1:12">
      <c r="A27" s="11"/>
      <c r="B27" s="11"/>
      <c r="C27" s="11"/>
      <c r="D27" s="11"/>
      <c r="E27" s="12" t="s">
        <v>229</v>
      </c>
      <c r="F27" s="12" t="s">
        <v>234</v>
      </c>
      <c r="G27" s="12" t="s">
        <v>235</v>
      </c>
      <c r="H27" s="12" t="s">
        <v>236</v>
      </c>
      <c r="I27" s="12">
        <v>2026</v>
      </c>
      <c r="J27" s="12" t="s">
        <v>237</v>
      </c>
      <c r="K27" s="12">
        <v>6</v>
      </c>
      <c r="L27" s="13"/>
    </row>
    <row r="28" ht="27" customHeight="1" spans="1:12">
      <c r="A28" s="11"/>
      <c r="B28" s="11"/>
      <c r="C28" s="11"/>
      <c r="D28" s="11"/>
      <c r="E28" s="12" t="s">
        <v>229</v>
      </c>
      <c r="F28" s="12" t="s">
        <v>238</v>
      </c>
      <c r="G28" s="12" t="s">
        <v>274</v>
      </c>
      <c r="H28" s="12" t="s">
        <v>240</v>
      </c>
      <c r="I28" s="12">
        <v>95</v>
      </c>
      <c r="J28" s="12" t="s">
        <v>241</v>
      </c>
      <c r="K28" s="12">
        <v>6</v>
      </c>
      <c r="L28" s="13"/>
    </row>
    <row r="29" ht="27" customHeight="1" spans="1:12">
      <c r="A29" s="11"/>
      <c r="B29" s="11"/>
      <c r="C29" s="11"/>
      <c r="D29" s="11"/>
      <c r="E29" s="12" t="s">
        <v>229</v>
      </c>
      <c r="F29" s="12" t="s">
        <v>230</v>
      </c>
      <c r="G29" s="12" t="s">
        <v>275</v>
      </c>
      <c r="H29" s="12" t="s">
        <v>232</v>
      </c>
      <c r="I29" s="12">
        <v>50</v>
      </c>
      <c r="J29" s="12" t="s">
        <v>255</v>
      </c>
      <c r="K29" s="12">
        <v>10</v>
      </c>
      <c r="L29" s="13"/>
    </row>
    <row r="30" ht="27" customHeight="1" spans="1:12">
      <c r="A30" s="11"/>
      <c r="B30" s="11"/>
      <c r="C30" s="11"/>
      <c r="D30" s="11"/>
      <c r="E30" s="12" t="s">
        <v>229</v>
      </c>
      <c r="F30" s="12" t="s">
        <v>230</v>
      </c>
      <c r="G30" s="12" t="s">
        <v>276</v>
      </c>
      <c r="H30" s="12" t="s">
        <v>232</v>
      </c>
      <c r="I30" s="12">
        <v>75</v>
      </c>
      <c r="J30" s="12" t="s">
        <v>255</v>
      </c>
      <c r="K30" s="12">
        <v>10</v>
      </c>
      <c r="L30" s="13"/>
    </row>
    <row r="31" ht="27" customHeight="1" spans="1:12">
      <c r="A31" s="11"/>
      <c r="B31" s="11"/>
      <c r="C31" s="11"/>
      <c r="D31" s="11"/>
      <c r="E31" s="12" t="s">
        <v>244</v>
      </c>
      <c r="F31" s="12" t="s">
        <v>245</v>
      </c>
      <c r="G31" s="12" t="s">
        <v>246</v>
      </c>
      <c r="H31" s="12" t="s">
        <v>240</v>
      </c>
      <c r="I31" s="12">
        <v>95</v>
      </c>
      <c r="J31" s="12" t="s">
        <v>241</v>
      </c>
      <c r="K31" s="12">
        <v>30</v>
      </c>
      <c r="L31" s="13"/>
    </row>
    <row r="32" ht="27" customHeight="1" spans="1:12">
      <c r="A32" s="11"/>
      <c r="B32" s="11"/>
      <c r="C32" s="11"/>
      <c r="D32" s="11"/>
      <c r="E32" s="12" t="s">
        <v>247</v>
      </c>
      <c r="F32" s="12" t="s">
        <v>248</v>
      </c>
      <c r="G32" s="12" t="s">
        <v>277</v>
      </c>
      <c r="H32" s="12" t="s">
        <v>240</v>
      </c>
      <c r="I32" s="12">
        <v>90</v>
      </c>
      <c r="J32" s="12" t="s">
        <v>241</v>
      </c>
      <c r="K32" s="12">
        <v>10</v>
      </c>
      <c r="L32" s="13"/>
    </row>
    <row r="33" ht="27" customHeight="1" spans="1:12">
      <c r="A33" s="11" t="s">
        <v>226</v>
      </c>
      <c r="B33" s="11" t="s">
        <v>278</v>
      </c>
      <c r="C33" s="11">
        <v>90</v>
      </c>
      <c r="D33" s="11" t="s">
        <v>279</v>
      </c>
      <c r="E33" s="12" t="s">
        <v>229</v>
      </c>
      <c r="F33" s="12" t="s">
        <v>238</v>
      </c>
      <c r="G33" s="12" t="s">
        <v>280</v>
      </c>
      <c r="H33" s="12" t="s">
        <v>240</v>
      </c>
      <c r="I33" s="12">
        <v>95</v>
      </c>
      <c r="J33" s="12" t="s">
        <v>241</v>
      </c>
      <c r="K33" s="12">
        <v>20</v>
      </c>
      <c r="L33" s="13"/>
    </row>
    <row r="34" ht="27" customHeight="1" spans="1:12">
      <c r="A34" s="11"/>
      <c r="B34" s="11"/>
      <c r="C34" s="11"/>
      <c r="D34" s="11"/>
      <c r="E34" s="12" t="s">
        <v>229</v>
      </c>
      <c r="F34" s="12" t="s">
        <v>230</v>
      </c>
      <c r="G34" s="12" t="s">
        <v>281</v>
      </c>
      <c r="H34" s="12" t="s">
        <v>240</v>
      </c>
      <c r="I34" s="12">
        <v>150</v>
      </c>
      <c r="J34" s="12" t="s">
        <v>255</v>
      </c>
      <c r="K34" s="12">
        <v>10</v>
      </c>
      <c r="L34" s="13"/>
    </row>
    <row r="35" ht="27" customHeight="1" spans="1:12">
      <c r="A35" s="11"/>
      <c r="B35" s="11"/>
      <c r="C35" s="11"/>
      <c r="D35" s="11"/>
      <c r="E35" s="12" t="s">
        <v>229</v>
      </c>
      <c r="F35" s="12" t="s">
        <v>234</v>
      </c>
      <c r="G35" s="12" t="s">
        <v>235</v>
      </c>
      <c r="H35" s="12" t="s">
        <v>236</v>
      </c>
      <c r="I35" s="12">
        <v>2026</v>
      </c>
      <c r="J35" s="12" t="s">
        <v>237</v>
      </c>
      <c r="K35" s="12">
        <v>10</v>
      </c>
      <c r="L35" s="13"/>
    </row>
    <row r="36" ht="27" customHeight="1" spans="1:12">
      <c r="A36" s="11"/>
      <c r="B36" s="11"/>
      <c r="C36" s="11"/>
      <c r="D36" s="11"/>
      <c r="E36" s="12" t="s">
        <v>229</v>
      </c>
      <c r="F36" s="12" t="s">
        <v>238</v>
      </c>
      <c r="G36" s="12" t="s">
        <v>282</v>
      </c>
      <c r="H36" s="12" t="s">
        <v>240</v>
      </c>
      <c r="I36" s="12">
        <v>90</v>
      </c>
      <c r="J36" s="12" t="s">
        <v>241</v>
      </c>
      <c r="K36" s="12">
        <v>10</v>
      </c>
      <c r="L36" s="13"/>
    </row>
    <row r="37" ht="27" customHeight="1" spans="1:12">
      <c r="A37" s="11"/>
      <c r="B37" s="11"/>
      <c r="C37" s="11"/>
      <c r="D37" s="11"/>
      <c r="E37" s="12" t="s">
        <v>244</v>
      </c>
      <c r="F37" s="12" t="s">
        <v>245</v>
      </c>
      <c r="G37" s="12" t="s">
        <v>283</v>
      </c>
      <c r="H37" s="12" t="s">
        <v>240</v>
      </c>
      <c r="I37" s="12">
        <v>95</v>
      </c>
      <c r="J37" s="12" t="s">
        <v>241</v>
      </c>
      <c r="K37" s="12">
        <v>30</v>
      </c>
      <c r="L37" s="13"/>
    </row>
    <row r="38" ht="27" customHeight="1" spans="1:12">
      <c r="A38" s="11"/>
      <c r="B38" s="11"/>
      <c r="C38" s="11"/>
      <c r="D38" s="11"/>
      <c r="E38" s="12" t="s">
        <v>247</v>
      </c>
      <c r="F38" s="12" t="s">
        <v>248</v>
      </c>
      <c r="G38" s="12" t="s">
        <v>284</v>
      </c>
      <c r="H38" s="12" t="s">
        <v>240</v>
      </c>
      <c r="I38" s="12">
        <v>90</v>
      </c>
      <c r="J38" s="12" t="s">
        <v>241</v>
      </c>
      <c r="K38" s="12">
        <v>10</v>
      </c>
      <c r="L38" s="13"/>
    </row>
    <row r="39" ht="27" customHeight="1" spans="1:12">
      <c r="A39" s="11" t="s">
        <v>226</v>
      </c>
      <c r="B39" s="11" t="s">
        <v>285</v>
      </c>
      <c r="C39" s="11">
        <v>50</v>
      </c>
      <c r="D39" s="11" t="s">
        <v>286</v>
      </c>
      <c r="E39" s="12" t="s">
        <v>229</v>
      </c>
      <c r="F39" s="12" t="s">
        <v>234</v>
      </c>
      <c r="G39" s="12" t="s">
        <v>235</v>
      </c>
      <c r="H39" s="12" t="s">
        <v>232</v>
      </c>
      <c r="I39" s="12">
        <v>2026</v>
      </c>
      <c r="J39" s="12" t="s">
        <v>237</v>
      </c>
      <c r="K39" s="12">
        <v>20</v>
      </c>
      <c r="L39" s="13"/>
    </row>
    <row r="40" ht="27" customHeight="1" spans="1:12">
      <c r="A40" s="11"/>
      <c r="B40" s="11"/>
      <c r="C40" s="11"/>
      <c r="D40" s="11"/>
      <c r="E40" s="12" t="s">
        <v>229</v>
      </c>
      <c r="F40" s="12" t="s">
        <v>230</v>
      </c>
      <c r="G40" s="12" t="s">
        <v>287</v>
      </c>
      <c r="H40" s="12" t="s">
        <v>240</v>
      </c>
      <c r="I40" s="12">
        <v>8</v>
      </c>
      <c r="J40" s="12" t="s">
        <v>255</v>
      </c>
      <c r="K40" s="12">
        <v>20</v>
      </c>
      <c r="L40" s="13"/>
    </row>
    <row r="41" ht="27" customHeight="1" spans="1:12">
      <c r="A41" s="11"/>
      <c r="B41" s="11"/>
      <c r="C41" s="11"/>
      <c r="D41" s="11"/>
      <c r="E41" s="12" t="s">
        <v>229</v>
      </c>
      <c r="F41" s="12" t="s">
        <v>238</v>
      </c>
      <c r="G41" s="12" t="s">
        <v>288</v>
      </c>
      <c r="H41" s="12" t="s">
        <v>240</v>
      </c>
      <c r="I41" s="12">
        <v>95</v>
      </c>
      <c r="J41" s="12" t="s">
        <v>241</v>
      </c>
      <c r="K41" s="12">
        <v>10</v>
      </c>
      <c r="L41" s="13"/>
    </row>
    <row r="42" ht="27" customHeight="1" spans="1:12">
      <c r="A42" s="11"/>
      <c r="B42" s="11"/>
      <c r="C42" s="11"/>
      <c r="D42" s="11"/>
      <c r="E42" s="12" t="s">
        <v>244</v>
      </c>
      <c r="F42" s="12" t="s">
        <v>289</v>
      </c>
      <c r="G42" s="12" t="s">
        <v>290</v>
      </c>
      <c r="H42" s="12" t="s">
        <v>240</v>
      </c>
      <c r="I42" s="12">
        <v>95</v>
      </c>
      <c r="J42" s="12" t="s">
        <v>241</v>
      </c>
      <c r="K42" s="12">
        <v>10</v>
      </c>
      <c r="L42" s="13"/>
    </row>
    <row r="43" ht="27" customHeight="1" spans="1:12">
      <c r="A43" s="11"/>
      <c r="B43" s="11"/>
      <c r="C43" s="11"/>
      <c r="D43" s="11"/>
      <c r="E43" s="12" t="s">
        <v>244</v>
      </c>
      <c r="F43" s="12" t="s">
        <v>245</v>
      </c>
      <c r="G43" s="12" t="s">
        <v>291</v>
      </c>
      <c r="H43" s="12" t="s">
        <v>240</v>
      </c>
      <c r="I43" s="12">
        <v>95</v>
      </c>
      <c r="J43" s="12" t="s">
        <v>241</v>
      </c>
      <c r="K43" s="12">
        <v>20</v>
      </c>
      <c r="L43" s="13"/>
    </row>
    <row r="44" ht="27" customHeight="1" spans="1:12">
      <c r="A44" s="11"/>
      <c r="B44" s="11"/>
      <c r="C44" s="11"/>
      <c r="D44" s="11"/>
      <c r="E44" s="12" t="s">
        <v>247</v>
      </c>
      <c r="F44" s="12" t="s">
        <v>292</v>
      </c>
      <c r="G44" s="12" t="s">
        <v>293</v>
      </c>
      <c r="H44" s="12" t="s">
        <v>240</v>
      </c>
      <c r="I44" s="12">
        <v>95</v>
      </c>
      <c r="J44" s="12" t="s">
        <v>241</v>
      </c>
      <c r="K44" s="12">
        <v>10</v>
      </c>
      <c r="L44" s="13"/>
    </row>
    <row r="45" ht="27" customHeight="1" spans="1:12">
      <c r="A45" s="11" t="s">
        <v>226</v>
      </c>
      <c r="B45" s="11" t="s">
        <v>294</v>
      </c>
      <c r="C45" s="11">
        <v>176</v>
      </c>
      <c r="D45" s="11" t="s">
        <v>295</v>
      </c>
      <c r="E45" s="12" t="s">
        <v>229</v>
      </c>
      <c r="F45" s="12" t="s">
        <v>230</v>
      </c>
      <c r="G45" s="12" t="s">
        <v>296</v>
      </c>
      <c r="H45" s="12" t="s">
        <v>232</v>
      </c>
      <c r="I45" s="12">
        <v>6</v>
      </c>
      <c r="J45" s="12" t="s">
        <v>253</v>
      </c>
      <c r="K45" s="12">
        <v>5</v>
      </c>
      <c r="L45" s="13"/>
    </row>
    <row r="46" ht="27" customHeight="1" spans="1:12">
      <c r="A46" s="11"/>
      <c r="B46" s="11"/>
      <c r="C46" s="11"/>
      <c r="D46" s="11"/>
      <c r="E46" s="12" t="s">
        <v>229</v>
      </c>
      <c r="F46" s="12" t="s">
        <v>230</v>
      </c>
      <c r="G46" s="12" t="s">
        <v>297</v>
      </c>
      <c r="H46" s="12" t="s">
        <v>264</v>
      </c>
      <c r="I46" s="12">
        <v>5</v>
      </c>
      <c r="J46" s="12" t="s">
        <v>253</v>
      </c>
      <c r="K46" s="12">
        <v>5</v>
      </c>
      <c r="L46" s="13"/>
    </row>
    <row r="47" ht="27" customHeight="1" spans="1:12">
      <c r="A47" s="11"/>
      <c r="B47" s="11"/>
      <c r="C47" s="11"/>
      <c r="D47" s="11"/>
      <c r="E47" s="12" t="s">
        <v>229</v>
      </c>
      <c r="F47" s="12" t="s">
        <v>238</v>
      </c>
      <c r="G47" s="12" t="s">
        <v>298</v>
      </c>
      <c r="H47" s="12" t="s">
        <v>240</v>
      </c>
      <c r="I47" s="12">
        <v>95</v>
      </c>
      <c r="J47" s="12" t="s">
        <v>241</v>
      </c>
      <c r="K47" s="12">
        <v>10</v>
      </c>
      <c r="L47" s="13"/>
    </row>
    <row r="48" ht="27" customHeight="1" spans="1:12">
      <c r="A48" s="11"/>
      <c r="B48" s="11"/>
      <c r="C48" s="11"/>
      <c r="D48" s="11"/>
      <c r="E48" s="12" t="s">
        <v>229</v>
      </c>
      <c r="F48" s="12" t="s">
        <v>234</v>
      </c>
      <c r="G48" s="12" t="s">
        <v>235</v>
      </c>
      <c r="H48" s="12" t="s">
        <v>236</v>
      </c>
      <c r="I48" s="12">
        <v>2026</v>
      </c>
      <c r="J48" s="12" t="s">
        <v>237</v>
      </c>
      <c r="K48" s="12">
        <v>10</v>
      </c>
      <c r="L48" s="13"/>
    </row>
    <row r="49" ht="27" customHeight="1" spans="1:12">
      <c r="A49" s="11"/>
      <c r="B49" s="11"/>
      <c r="C49" s="11"/>
      <c r="D49" s="11"/>
      <c r="E49" s="12" t="s">
        <v>229</v>
      </c>
      <c r="F49" s="12" t="s">
        <v>230</v>
      </c>
      <c r="G49" s="12" t="s">
        <v>299</v>
      </c>
      <c r="H49" s="12" t="s">
        <v>232</v>
      </c>
      <c r="I49" s="12">
        <v>6</v>
      </c>
      <c r="J49" s="12" t="s">
        <v>255</v>
      </c>
      <c r="K49" s="12">
        <v>10</v>
      </c>
      <c r="L49" s="13"/>
    </row>
    <row r="50" ht="27" customHeight="1" spans="1:12">
      <c r="A50" s="11"/>
      <c r="B50" s="11"/>
      <c r="C50" s="11"/>
      <c r="D50" s="11"/>
      <c r="E50" s="12" t="s">
        <v>229</v>
      </c>
      <c r="F50" s="12" t="s">
        <v>230</v>
      </c>
      <c r="G50" s="12" t="s">
        <v>300</v>
      </c>
      <c r="H50" s="12" t="s">
        <v>264</v>
      </c>
      <c r="I50" s="12">
        <v>10</v>
      </c>
      <c r="J50" s="12" t="s">
        <v>255</v>
      </c>
      <c r="K50" s="12">
        <v>5</v>
      </c>
      <c r="L50" s="13"/>
    </row>
    <row r="51" ht="27" customHeight="1" spans="1:12">
      <c r="A51" s="11"/>
      <c r="B51" s="11"/>
      <c r="C51" s="11"/>
      <c r="D51" s="11"/>
      <c r="E51" s="12" t="s">
        <v>229</v>
      </c>
      <c r="F51" s="12" t="s">
        <v>230</v>
      </c>
      <c r="G51" s="12" t="s">
        <v>301</v>
      </c>
      <c r="H51" s="12" t="s">
        <v>232</v>
      </c>
      <c r="I51" s="12">
        <v>51</v>
      </c>
      <c r="J51" s="12" t="s">
        <v>255</v>
      </c>
      <c r="K51" s="12">
        <v>5</v>
      </c>
      <c r="L51" s="13"/>
    </row>
    <row r="52" ht="27" customHeight="1" spans="1:12">
      <c r="A52" s="11"/>
      <c r="B52" s="11"/>
      <c r="C52" s="11"/>
      <c r="D52" s="11"/>
      <c r="E52" s="12" t="s">
        <v>229</v>
      </c>
      <c r="F52" s="12" t="s">
        <v>230</v>
      </c>
      <c r="G52" s="12" t="s">
        <v>302</v>
      </c>
      <c r="H52" s="12" t="s">
        <v>264</v>
      </c>
      <c r="I52" s="12">
        <v>10</v>
      </c>
      <c r="J52" s="12" t="s">
        <v>255</v>
      </c>
      <c r="K52" s="12">
        <v>5</v>
      </c>
      <c r="L52" s="13"/>
    </row>
    <row r="53" ht="27" customHeight="1" spans="1:12">
      <c r="A53" s="11"/>
      <c r="B53" s="11"/>
      <c r="C53" s="11"/>
      <c r="D53" s="11"/>
      <c r="E53" s="12" t="s">
        <v>244</v>
      </c>
      <c r="F53" s="12" t="s">
        <v>245</v>
      </c>
      <c r="G53" s="12" t="s">
        <v>303</v>
      </c>
      <c r="H53" s="12" t="s">
        <v>240</v>
      </c>
      <c r="I53" s="12">
        <v>95</v>
      </c>
      <c r="J53" s="12" t="s">
        <v>241</v>
      </c>
      <c r="K53" s="12">
        <v>25</v>
      </c>
      <c r="L53" s="13"/>
    </row>
    <row r="54" ht="27" customHeight="1" spans="1:12">
      <c r="A54" s="11"/>
      <c r="B54" s="11"/>
      <c r="C54" s="11"/>
      <c r="D54" s="11"/>
      <c r="E54" s="12" t="s">
        <v>247</v>
      </c>
      <c r="F54" s="12" t="s">
        <v>248</v>
      </c>
      <c r="G54" s="12" t="s">
        <v>304</v>
      </c>
      <c r="H54" s="12" t="s">
        <v>240</v>
      </c>
      <c r="I54" s="12">
        <v>90</v>
      </c>
      <c r="J54" s="12" t="s">
        <v>241</v>
      </c>
      <c r="K54" s="12">
        <v>10</v>
      </c>
      <c r="L54" s="13"/>
    </row>
    <row r="55" ht="27" customHeight="1" spans="1:12">
      <c r="A55" s="11" t="s">
        <v>226</v>
      </c>
      <c r="B55" s="11" t="s">
        <v>305</v>
      </c>
      <c r="C55" s="11">
        <v>32</v>
      </c>
      <c r="D55" s="11" t="s">
        <v>306</v>
      </c>
      <c r="E55" s="12" t="s">
        <v>229</v>
      </c>
      <c r="F55" s="12" t="s">
        <v>238</v>
      </c>
      <c r="G55" s="12" t="s">
        <v>298</v>
      </c>
      <c r="H55" s="12" t="s">
        <v>240</v>
      </c>
      <c r="I55" s="12">
        <v>95</v>
      </c>
      <c r="J55" s="12" t="s">
        <v>241</v>
      </c>
      <c r="K55" s="12">
        <v>20</v>
      </c>
      <c r="L55" s="13"/>
    </row>
    <row r="56" ht="27" customHeight="1" spans="1:12">
      <c r="A56" s="11"/>
      <c r="B56" s="11"/>
      <c r="C56" s="11"/>
      <c r="D56" s="11"/>
      <c r="E56" s="12" t="s">
        <v>229</v>
      </c>
      <c r="F56" s="12" t="s">
        <v>234</v>
      </c>
      <c r="G56" s="12" t="s">
        <v>235</v>
      </c>
      <c r="H56" s="12" t="s">
        <v>236</v>
      </c>
      <c r="I56" s="12">
        <v>2025</v>
      </c>
      <c r="J56" s="12" t="s">
        <v>237</v>
      </c>
      <c r="K56" s="12">
        <v>20</v>
      </c>
      <c r="L56" s="13"/>
    </row>
    <row r="57" ht="27" customHeight="1" spans="1:12">
      <c r="A57" s="11"/>
      <c r="B57" s="11"/>
      <c r="C57" s="11"/>
      <c r="D57" s="11"/>
      <c r="E57" s="12" t="s">
        <v>229</v>
      </c>
      <c r="F57" s="12" t="s">
        <v>230</v>
      </c>
      <c r="G57" s="12" t="s">
        <v>307</v>
      </c>
      <c r="H57" s="12" t="s">
        <v>240</v>
      </c>
      <c r="I57" s="12">
        <v>4</v>
      </c>
      <c r="J57" s="12" t="s">
        <v>243</v>
      </c>
      <c r="K57" s="12">
        <v>20</v>
      </c>
      <c r="L57" s="13"/>
    </row>
    <row r="58" ht="27" customHeight="1" spans="1:12">
      <c r="A58" s="11"/>
      <c r="B58" s="11"/>
      <c r="C58" s="11"/>
      <c r="D58" s="11"/>
      <c r="E58" s="12" t="s">
        <v>244</v>
      </c>
      <c r="F58" s="12" t="s">
        <v>308</v>
      </c>
      <c r="G58" s="12" t="s">
        <v>309</v>
      </c>
      <c r="H58" s="12" t="s">
        <v>240</v>
      </c>
      <c r="I58" s="12">
        <v>90</v>
      </c>
      <c r="J58" s="12" t="s">
        <v>241</v>
      </c>
      <c r="K58" s="12">
        <v>20</v>
      </c>
      <c r="L58" s="13"/>
    </row>
    <row r="59" ht="35" customHeight="1" spans="1:12">
      <c r="A59" s="11"/>
      <c r="B59" s="11"/>
      <c r="C59" s="11"/>
      <c r="D59" s="11"/>
      <c r="E59" s="12" t="s">
        <v>247</v>
      </c>
      <c r="F59" s="12" t="s">
        <v>247</v>
      </c>
      <c r="G59" s="12" t="s">
        <v>310</v>
      </c>
      <c r="H59" s="12" t="s">
        <v>240</v>
      </c>
      <c r="I59" s="12">
        <v>95</v>
      </c>
      <c r="J59" s="12" t="s">
        <v>241</v>
      </c>
      <c r="K59" s="12">
        <v>10</v>
      </c>
      <c r="L59" s="13"/>
    </row>
    <row r="60" ht="27" customHeight="1" spans="1:12">
      <c r="A60" s="14"/>
      <c r="D60" s="15"/>
    </row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</sheetData>
  <mergeCells count="31">
    <mergeCell ref="A2:L2"/>
    <mergeCell ref="A3:D3"/>
    <mergeCell ref="J3:L3"/>
    <mergeCell ref="A5:A10"/>
    <mergeCell ref="A11:A24"/>
    <mergeCell ref="A25:A32"/>
    <mergeCell ref="A33:A38"/>
    <mergeCell ref="A39:A44"/>
    <mergeCell ref="A45:A54"/>
    <mergeCell ref="A55:A59"/>
    <mergeCell ref="B5:B10"/>
    <mergeCell ref="B11:B24"/>
    <mergeCell ref="B25:B32"/>
    <mergeCell ref="B33:B38"/>
    <mergeCell ref="B39:B44"/>
    <mergeCell ref="B45:B54"/>
    <mergeCell ref="B55:B59"/>
    <mergeCell ref="C5:C10"/>
    <mergeCell ref="C11:C24"/>
    <mergeCell ref="C25:C32"/>
    <mergeCell ref="C33:C38"/>
    <mergeCell ref="C39:C44"/>
    <mergeCell ref="C45:C54"/>
    <mergeCell ref="C55:C59"/>
    <mergeCell ref="D5:D10"/>
    <mergeCell ref="D11:D24"/>
    <mergeCell ref="D25:D32"/>
    <mergeCell ref="D33:D38"/>
    <mergeCell ref="D39:D44"/>
    <mergeCell ref="D45:D54"/>
    <mergeCell ref="D55:D59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style="16" customWidth="1"/>
    <col min="2" max="2" width="40.625" style="16" customWidth="1"/>
    <col min="3" max="3" width="15.625" style="16" customWidth="1"/>
    <col min="4" max="4" width="40.625" style="16" customWidth="1"/>
    <col min="5" max="5" width="15.625" style="16" customWidth="1"/>
    <col min="6" max="6" width="1.53333333333333" style="16" customWidth="1"/>
    <col min="7" max="11" width="9.76666666666667" style="16" customWidth="1"/>
    <col min="12" max="16384" width="10" style="16"/>
  </cols>
  <sheetData>
    <row r="1" s="88" customFormat="1" ht="25" customHeight="1" spans="1:6">
      <c r="A1" s="2"/>
      <c r="B1" s="2" t="s">
        <v>27</v>
      </c>
      <c r="C1" s="89"/>
      <c r="D1" s="2"/>
      <c r="E1" s="90" t="s">
        <v>28</v>
      </c>
      <c r="F1" s="91" t="s">
        <v>29</v>
      </c>
    </row>
    <row r="2" ht="22.8" customHeight="1" spans="1:6">
      <c r="A2" s="76"/>
      <c r="B2" s="79" t="s">
        <v>2</v>
      </c>
      <c r="C2" s="79"/>
      <c r="D2" s="79"/>
      <c r="E2" s="79"/>
      <c r="F2" s="78"/>
    </row>
    <row r="3" ht="19.55" customHeight="1" spans="1:6">
      <c r="A3" s="80"/>
      <c r="B3" s="24" t="s">
        <v>30</v>
      </c>
      <c r="C3" s="70"/>
      <c r="D3" s="70"/>
      <c r="E3" s="81" t="s">
        <v>31</v>
      </c>
      <c r="F3" s="82"/>
    </row>
    <row r="4" ht="26" customHeight="1" spans="1:6">
      <c r="A4" s="83"/>
      <c r="B4" s="27" t="s">
        <v>32</v>
      </c>
      <c r="C4" s="27"/>
      <c r="D4" s="27" t="s">
        <v>33</v>
      </c>
      <c r="E4" s="27"/>
      <c r="F4" s="63"/>
    </row>
    <row r="5" ht="26" customHeight="1" spans="1:6">
      <c r="A5" s="83"/>
      <c r="B5" s="27" t="s">
        <v>34</v>
      </c>
      <c r="C5" s="27" t="s">
        <v>35</v>
      </c>
      <c r="D5" s="27" t="s">
        <v>34</v>
      </c>
      <c r="E5" s="27" t="s">
        <v>35</v>
      </c>
      <c r="F5" s="63"/>
    </row>
    <row r="6" ht="26" customHeight="1" spans="1:6">
      <c r="A6" s="21"/>
      <c r="B6" s="41" t="s">
        <v>36</v>
      </c>
      <c r="C6" s="42">
        <v>2955.51</v>
      </c>
      <c r="D6" s="41" t="s">
        <v>37</v>
      </c>
      <c r="E6" s="42">
        <f>C6-E13-E25</f>
        <v>2746.36</v>
      </c>
      <c r="F6" s="30"/>
    </row>
    <row r="7" ht="26" customHeight="1" spans="1:6">
      <c r="A7" s="21"/>
      <c r="B7" s="41" t="s">
        <v>38</v>
      </c>
      <c r="C7" s="42"/>
      <c r="D7" s="41" t="s">
        <v>39</v>
      </c>
      <c r="E7" s="42"/>
      <c r="F7" s="30"/>
    </row>
    <row r="8" ht="26" customHeight="1" spans="1:6">
      <c r="A8" s="21"/>
      <c r="B8" s="41" t="s">
        <v>40</v>
      </c>
      <c r="C8" s="42"/>
      <c r="D8" s="41" t="s">
        <v>41</v>
      </c>
      <c r="E8" s="42"/>
      <c r="F8" s="30"/>
    </row>
    <row r="9" ht="26" customHeight="1" spans="1:6">
      <c r="A9" s="21"/>
      <c r="B9" s="41" t="s">
        <v>42</v>
      </c>
      <c r="C9" s="42"/>
      <c r="D9" s="41" t="s">
        <v>43</v>
      </c>
      <c r="E9" s="42"/>
      <c r="F9" s="30"/>
    </row>
    <row r="10" ht="26" customHeight="1" spans="1:6">
      <c r="A10" s="21"/>
      <c r="B10" s="41" t="s">
        <v>44</v>
      </c>
      <c r="C10" s="42"/>
      <c r="D10" s="41" t="s">
        <v>45</v>
      </c>
      <c r="E10" s="42"/>
      <c r="F10" s="30"/>
    </row>
    <row r="11" ht="26" customHeight="1" spans="1:6">
      <c r="A11" s="21"/>
      <c r="B11" s="41" t="s">
        <v>46</v>
      </c>
      <c r="C11" s="42"/>
      <c r="D11" s="41" t="s">
        <v>47</v>
      </c>
      <c r="E11" s="42"/>
      <c r="F11" s="30"/>
    </row>
    <row r="12" ht="26" customHeight="1" spans="1:6">
      <c r="A12" s="21"/>
      <c r="B12" s="41" t="s">
        <v>48</v>
      </c>
      <c r="C12" s="42"/>
      <c r="D12" s="41" t="s">
        <v>49</v>
      </c>
      <c r="E12" s="42"/>
      <c r="F12" s="30"/>
    </row>
    <row r="13" ht="26" customHeight="1" spans="1:6">
      <c r="A13" s="21"/>
      <c r="B13" s="41" t="s">
        <v>48</v>
      </c>
      <c r="C13" s="42"/>
      <c r="D13" s="41" t="s">
        <v>50</v>
      </c>
      <c r="E13" s="42">
        <v>125.6</v>
      </c>
      <c r="F13" s="30"/>
    </row>
    <row r="14" ht="26" customHeight="1" spans="1:6">
      <c r="A14" s="21"/>
      <c r="B14" s="41" t="s">
        <v>48</v>
      </c>
      <c r="C14" s="42"/>
      <c r="D14" s="41" t="s">
        <v>51</v>
      </c>
      <c r="E14" s="42"/>
      <c r="F14" s="30"/>
    </row>
    <row r="15" ht="26" customHeight="1" spans="1:6">
      <c r="A15" s="21"/>
      <c r="B15" s="41" t="s">
        <v>48</v>
      </c>
      <c r="C15" s="42"/>
      <c r="D15" s="41" t="s">
        <v>52</v>
      </c>
      <c r="E15" s="42"/>
      <c r="F15" s="30"/>
    </row>
    <row r="16" ht="26" customHeight="1" spans="1:6">
      <c r="A16" s="21"/>
      <c r="B16" s="41" t="s">
        <v>48</v>
      </c>
      <c r="C16" s="42"/>
      <c r="D16" s="41" t="s">
        <v>53</v>
      </c>
      <c r="E16" s="42"/>
      <c r="F16" s="30"/>
    </row>
    <row r="17" ht="26" customHeight="1" spans="1:6">
      <c r="A17" s="21"/>
      <c r="B17" s="41" t="s">
        <v>48</v>
      </c>
      <c r="C17" s="42"/>
      <c r="D17" s="41" t="s">
        <v>54</v>
      </c>
      <c r="E17" s="42"/>
      <c r="F17" s="30"/>
    </row>
    <row r="18" ht="26" customHeight="1" spans="1:6">
      <c r="A18" s="21"/>
      <c r="B18" s="41" t="s">
        <v>48</v>
      </c>
      <c r="C18" s="42"/>
      <c r="D18" s="41" t="s">
        <v>55</v>
      </c>
      <c r="E18" s="42"/>
      <c r="F18" s="30"/>
    </row>
    <row r="19" ht="26" customHeight="1" spans="1:6">
      <c r="A19" s="21"/>
      <c r="B19" s="41" t="s">
        <v>48</v>
      </c>
      <c r="C19" s="42"/>
      <c r="D19" s="41" t="s">
        <v>56</v>
      </c>
      <c r="E19" s="42"/>
      <c r="F19" s="30"/>
    </row>
    <row r="20" ht="26" customHeight="1" spans="1:6">
      <c r="A20" s="21"/>
      <c r="B20" s="41" t="s">
        <v>48</v>
      </c>
      <c r="C20" s="42"/>
      <c r="D20" s="41" t="s">
        <v>57</v>
      </c>
      <c r="E20" s="42"/>
      <c r="F20" s="30"/>
    </row>
    <row r="21" ht="26" customHeight="1" spans="1:6">
      <c r="A21" s="21"/>
      <c r="B21" s="41" t="s">
        <v>48</v>
      </c>
      <c r="C21" s="42"/>
      <c r="D21" s="41" t="s">
        <v>58</v>
      </c>
      <c r="E21" s="42"/>
      <c r="F21" s="30"/>
    </row>
    <row r="22" ht="26" customHeight="1" spans="1:6">
      <c r="A22" s="21"/>
      <c r="B22" s="41" t="s">
        <v>48</v>
      </c>
      <c r="C22" s="42"/>
      <c r="D22" s="41" t="s">
        <v>59</v>
      </c>
      <c r="E22" s="42"/>
      <c r="F22" s="30"/>
    </row>
    <row r="23" ht="26" customHeight="1" spans="1:6">
      <c r="A23" s="21"/>
      <c r="B23" s="41" t="s">
        <v>48</v>
      </c>
      <c r="C23" s="42"/>
      <c r="D23" s="41" t="s">
        <v>60</v>
      </c>
      <c r="E23" s="42"/>
      <c r="F23" s="30"/>
    </row>
    <row r="24" ht="26" customHeight="1" spans="1:6">
      <c r="A24" s="21"/>
      <c r="B24" s="41" t="s">
        <v>48</v>
      </c>
      <c r="C24" s="42"/>
      <c r="D24" s="41" t="s">
        <v>61</v>
      </c>
      <c r="E24" s="42"/>
      <c r="F24" s="30"/>
    </row>
    <row r="25" ht="26" customHeight="1" spans="1:6">
      <c r="A25" s="21"/>
      <c r="B25" s="41" t="s">
        <v>48</v>
      </c>
      <c r="C25" s="42"/>
      <c r="D25" s="41" t="s">
        <v>62</v>
      </c>
      <c r="E25" s="42">
        <v>83.55</v>
      </c>
      <c r="F25" s="30"/>
    </row>
    <row r="26" ht="26" customHeight="1" spans="1:6">
      <c r="A26" s="21"/>
      <c r="B26" s="41" t="s">
        <v>48</v>
      </c>
      <c r="C26" s="42"/>
      <c r="D26" s="41" t="s">
        <v>63</v>
      </c>
      <c r="E26" s="42"/>
      <c r="F26" s="30"/>
    </row>
    <row r="27" ht="26" customHeight="1" spans="1:6">
      <c r="A27" s="21"/>
      <c r="B27" s="41" t="s">
        <v>48</v>
      </c>
      <c r="C27" s="42"/>
      <c r="D27" s="41" t="s">
        <v>64</v>
      </c>
      <c r="E27" s="42"/>
      <c r="F27" s="30"/>
    </row>
    <row r="28" ht="26" customHeight="1" spans="1:6">
      <c r="A28" s="21"/>
      <c r="B28" s="41" t="s">
        <v>48</v>
      </c>
      <c r="C28" s="42"/>
      <c r="D28" s="41" t="s">
        <v>65</v>
      </c>
      <c r="E28" s="42"/>
      <c r="F28" s="30"/>
    </row>
    <row r="29" ht="26" customHeight="1" spans="1:6">
      <c r="A29" s="21"/>
      <c r="B29" s="41" t="s">
        <v>48</v>
      </c>
      <c r="C29" s="42"/>
      <c r="D29" s="41" t="s">
        <v>66</v>
      </c>
      <c r="E29" s="42"/>
      <c r="F29" s="30"/>
    </row>
    <row r="30" ht="26" customHeight="1" spans="1:6">
      <c r="A30" s="21"/>
      <c r="B30" s="41" t="s">
        <v>48</v>
      </c>
      <c r="C30" s="42"/>
      <c r="D30" s="41" t="s">
        <v>67</v>
      </c>
      <c r="E30" s="42"/>
      <c r="F30" s="30"/>
    </row>
    <row r="31" ht="26" customHeight="1" spans="1:6">
      <c r="A31" s="21"/>
      <c r="B31" s="41" t="s">
        <v>48</v>
      </c>
      <c r="C31" s="42"/>
      <c r="D31" s="41" t="s">
        <v>68</v>
      </c>
      <c r="E31" s="42"/>
      <c r="F31" s="30"/>
    </row>
    <row r="32" ht="26" customHeight="1" spans="1:6">
      <c r="A32" s="21"/>
      <c r="B32" s="41" t="s">
        <v>48</v>
      </c>
      <c r="C32" s="42"/>
      <c r="D32" s="41" t="s">
        <v>69</v>
      </c>
      <c r="E32" s="42"/>
      <c r="F32" s="30"/>
    </row>
    <row r="33" ht="26" customHeight="1" spans="1:6">
      <c r="A33" s="21"/>
      <c r="B33" s="41" t="s">
        <v>48</v>
      </c>
      <c r="C33" s="42"/>
      <c r="D33" s="41" t="s">
        <v>70</v>
      </c>
      <c r="E33" s="42"/>
      <c r="F33" s="30"/>
    </row>
    <row r="34" ht="26" customHeight="1" spans="1:6">
      <c r="A34" s="21"/>
      <c r="B34" s="41" t="s">
        <v>48</v>
      </c>
      <c r="C34" s="42"/>
      <c r="D34" s="41" t="s">
        <v>71</v>
      </c>
      <c r="E34" s="42"/>
      <c r="F34" s="30"/>
    </row>
    <row r="35" ht="26" customHeight="1" spans="1:6">
      <c r="A35" s="21"/>
      <c r="B35" s="41" t="s">
        <v>48</v>
      </c>
      <c r="C35" s="42"/>
      <c r="D35" s="41" t="s">
        <v>72</v>
      </c>
      <c r="E35" s="42"/>
      <c r="F35" s="30"/>
    </row>
    <row r="36" ht="26" customHeight="1" spans="1:6">
      <c r="A36" s="31"/>
      <c r="B36" s="27" t="s">
        <v>73</v>
      </c>
      <c r="C36" s="32">
        <v>2955.51</v>
      </c>
      <c r="D36" s="27" t="s">
        <v>74</v>
      </c>
      <c r="E36" s="32">
        <v>2955.51</v>
      </c>
      <c r="F36" s="33"/>
    </row>
    <row r="37" ht="26" customHeight="1" spans="1:6">
      <c r="A37" s="21"/>
      <c r="B37" s="41" t="s">
        <v>75</v>
      </c>
      <c r="C37" s="42"/>
      <c r="D37" s="41" t="s">
        <v>76</v>
      </c>
      <c r="E37" s="42"/>
      <c r="F37" s="92"/>
    </row>
    <row r="38" ht="26" customHeight="1" spans="1:6">
      <c r="A38" s="93"/>
      <c r="B38" s="41" t="s">
        <v>77</v>
      </c>
      <c r="C38" s="42"/>
      <c r="D38" s="41" t="s">
        <v>78</v>
      </c>
      <c r="E38" s="42"/>
      <c r="F38" s="92"/>
    </row>
    <row r="39" ht="26" customHeight="1" spans="1:6">
      <c r="A39" s="93"/>
      <c r="B39" s="94"/>
      <c r="C39" s="94"/>
      <c r="D39" s="41" t="s">
        <v>79</v>
      </c>
      <c r="E39" s="42"/>
      <c r="F39" s="92"/>
    </row>
    <row r="40" ht="26" customHeight="1" spans="1:6">
      <c r="A40" s="95"/>
      <c r="B40" s="27" t="s">
        <v>80</v>
      </c>
      <c r="C40" s="32">
        <v>2955.51</v>
      </c>
      <c r="D40" s="27" t="s">
        <v>81</v>
      </c>
      <c r="E40" s="32">
        <v>2955.51</v>
      </c>
      <c r="F40" s="96"/>
    </row>
    <row r="41" ht="9.75" customHeight="1" spans="1:6">
      <c r="A41" s="84"/>
      <c r="B41" s="84"/>
      <c r="C41" s="97"/>
      <c r="D41" s="97"/>
      <c r="E41" s="84"/>
      <c r="F41" s="98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590277777777778" bottom="0.590277777777778" header="0" footer="0"/>
  <pageSetup paperSize="9" scale="66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 outlineLevelRow="7"/>
  <cols>
    <col min="1" max="1" width="1.53333333333333" style="16" customWidth="1"/>
    <col min="2" max="12" width="15.075" style="16" customWidth="1"/>
    <col min="13" max="13" width="1.53333333333333" style="16" customWidth="1"/>
    <col min="14" max="14" width="9.76666666666667" style="16" customWidth="1"/>
    <col min="15" max="16384" width="10" style="16"/>
  </cols>
  <sheetData>
    <row r="1" ht="25" customHeight="1" spans="1:13">
      <c r="A1" s="17"/>
      <c r="B1" s="2" t="s">
        <v>82</v>
      </c>
      <c r="C1" s="19"/>
      <c r="D1" s="19"/>
      <c r="E1" s="61"/>
      <c r="F1" s="61"/>
      <c r="G1" s="61"/>
      <c r="H1" s="61"/>
      <c r="I1" s="61"/>
      <c r="J1" s="61"/>
      <c r="K1" s="61"/>
      <c r="L1" s="20" t="s">
        <v>3</v>
      </c>
      <c r="M1" s="21"/>
    </row>
    <row r="2" ht="22.8" customHeight="1" spans="1:13">
      <c r="A2" s="17"/>
      <c r="B2" s="37" t="s">
        <v>4</v>
      </c>
      <c r="C2" s="38"/>
      <c r="D2" s="38"/>
      <c r="E2" s="38"/>
      <c r="F2" s="38"/>
      <c r="G2" s="38"/>
      <c r="H2" s="38"/>
      <c r="I2" s="38"/>
      <c r="J2" s="38"/>
      <c r="K2" s="38"/>
      <c r="L2" s="39"/>
      <c r="M2" s="21" t="s">
        <v>29</v>
      </c>
    </row>
    <row r="3" ht="19.55" customHeight="1" spans="1:13">
      <c r="A3" s="23"/>
      <c r="B3" s="24" t="s">
        <v>30</v>
      </c>
      <c r="C3" s="24"/>
      <c r="D3" s="67"/>
      <c r="E3" s="23"/>
      <c r="F3" s="67"/>
      <c r="G3" s="67"/>
      <c r="H3" s="67"/>
      <c r="I3" s="67"/>
      <c r="J3" s="67"/>
      <c r="K3" s="67"/>
      <c r="L3" s="25" t="s">
        <v>31</v>
      </c>
      <c r="M3" s="26"/>
    </row>
    <row r="4" ht="24.4" customHeight="1" spans="1:13">
      <c r="A4" s="29"/>
      <c r="B4" s="40" t="s">
        <v>83</v>
      </c>
      <c r="C4" s="40" t="s">
        <v>84</v>
      </c>
      <c r="D4" s="40" t="s">
        <v>85</v>
      </c>
      <c r="E4" s="40" t="s">
        <v>86</v>
      </c>
      <c r="F4" s="40" t="s">
        <v>87</v>
      </c>
      <c r="G4" s="40" t="s">
        <v>88</v>
      </c>
      <c r="H4" s="40" t="s">
        <v>89</v>
      </c>
      <c r="I4" s="40" t="s">
        <v>90</v>
      </c>
      <c r="J4" s="40" t="s">
        <v>91</v>
      </c>
      <c r="K4" s="40" t="s">
        <v>92</v>
      </c>
      <c r="L4" s="40" t="s">
        <v>93</v>
      </c>
      <c r="M4" s="30"/>
    </row>
    <row r="5" ht="24.4" customHeight="1" spans="1:13">
      <c r="A5" s="2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30"/>
    </row>
    <row r="6" ht="24.4" customHeight="1" spans="1:13">
      <c r="A6" s="2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30"/>
    </row>
    <row r="7" ht="32" customHeight="1" spans="1:13">
      <c r="A7" s="31"/>
      <c r="B7" s="32">
        <v>2955.51</v>
      </c>
      <c r="C7" s="32"/>
      <c r="D7" s="32">
        <v>2955.51</v>
      </c>
      <c r="E7" s="32"/>
      <c r="F7" s="32"/>
      <c r="G7" s="32"/>
      <c r="H7" s="32"/>
      <c r="I7" s="32"/>
      <c r="J7" s="32"/>
      <c r="K7" s="32"/>
      <c r="L7" s="32"/>
      <c r="M7" s="33"/>
    </row>
    <row r="8" ht="9.75" customHeight="1" spans="1:13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5"/>
      <c r="M8" s="36"/>
    </row>
  </sheetData>
  <mergeCells count="13">
    <mergeCell ref="B2:L2"/>
    <mergeCell ref="B3:C3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590277777777778" right="0.590277777777778" top="1.37777777777778" bottom="0.984027777777778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9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3333333333333" style="16" customWidth="1"/>
    <col min="2" max="4" width="5.625" style="16" customWidth="1"/>
    <col min="5" max="5" width="41.25" style="16" customWidth="1"/>
    <col min="6" max="10" width="14.125" style="16" customWidth="1"/>
    <col min="11" max="11" width="1.53333333333333" style="16" customWidth="1"/>
    <col min="12" max="14" width="9.76666666666667" style="16" customWidth="1"/>
    <col min="15" max="16384" width="10" style="16"/>
  </cols>
  <sheetData>
    <row r="1" ht="25" customHeight="1" spans="1:11">
      <c r="A1" s="17"/>
      <c r="B1" s="2" t="s">
        <v>94</v>
      </c>
      <c r="C1" s="17"/>
      <c r="D1" s="17"/>
      <c r="E1" s="61"/>
      <c r="F1" s="19"/>
      <c r="G1" s="19"/>
      <c r="H1" s="19"/>
      <c r="I1" s="19"/>
      <c r="J1" s="20" t="s">
        <v>5</v>
      </c>
      <c r="K1" s="21"/>
    </row>
    <row r="2" ht="22.8" customHeight="1" spans="1:11">
      <c r="A2" s="17"/>
      <c r="B2" s="22" t="s">
        <v>6</v>
      </c>
      <c r="C2" s="22"/>
      <c r="D2" s="22"/>
      <c r="E2" s="22"/>
      <c r="F2" s="22"/>
      <c r="G2" s="22"/>
      <c r="H2" s="22"/>
      <c r="I2" s="22"/>
      <c r="J2" s="22"/>
      <c r="K2" s="21" t="s">
        <v>29</v>
      </c>
    </row>
    <row r="3" ht="19.55" customHeight="1" spans="1:11">
      <c r="A3" s="23"/>
      <c r="B3" s="24" t="s">
        <v>30</v>
      </c>
      <c r="C3" s="24"/>
      <c r="D3" s="24"/>
      <c r="E3" s="24"/>
      <c r="F3" s="23"/>
      <c r="G3" s="23"/>
      <c r="H3" s="67"/>
      <c r="I3" s="67"/>
      <c r="J3" s="25" t="s">
        <v>31</v>
      </c>
      <c r="K3" s="26"/>
    </row>
    <row r="4" ht="24.4" customHeight="1" spans="1:11">
      <c r="A4" s="21"/>
      <c r="B4" s="27" t="s">
        <v>34</v>
      </c>
      <c r="C4" s="27"/>
      <c r="D4" s="27"/>
      <c r="E4" s="27"/>
      <c r="F4" s="27" t="s">
        <v>83</v>
      </c>
      <c r="G4" s="27" t="s">
        <v>95</v>
      </c>
      <c r="H4" s="27" t="s">
        <v>96</v>
      </c>
      <c r="I4" s="27" t="s">
        <v>97</v>
      </c>
      <c r="J4" s="40" t="s">
        <v>98</v>
      </c>
      <c r="K4" s="28"/>
    </row>
    <row r="5" ht="24.4" customHeight="1" spans="1:11">
      <c r="A5" s="29"/>
      <c r="B5" s="27" t="s">
        <v>99</v>
      </c>
      <c r="C5" s="27"/>
      <c r="D5" s="27"/>
      <c r="E5" s="27" t="s">
        <v>100</v>
      </c>
      <c r="F5" s="27"/>
      <c r="G5" s="27"/>
      <c r="H5" s="27"/>
      <c r="I5" s="27"/>
      <c r="J5" s="27"/>
      <c r="K5" s="28"/>
    </row>
    <row r="6" ht="24.4" customHeight="1" spans="1:11">
      <c r="A6" s="29"/>
      <c r="B6" s="27" t="s">
        <v>101</v>
      </c>
      <c r="C6" s="27" t="s">
        <v>102</v>
      </c>
      <c r="D6" s="27" t="s">
        <v>103</v>
      </c>
      <c r="E6" s="27"/>
      <c r="F6" s="27"/>
      <c r="G6" s="27"/>
      <c r="H6" s="27"/>
      <c r="I6" s="27"/>
      <c r="J6" s="27"/>
      <c r="K6" s="30"/>
    </row>
    <row r="7" ht="27" customHeight="1" spans="1:11">
      <c r="A7" s="31"/>
      <c r="B7" s="45"/>
      <c r="C7" s="45"/>
      <c r="D7" s="45"/>
      <c r="E7" s="45" t="s">
        <v>104</v>
      </c>
      <c r="F7" s="56">
        <f t="shared" ref="F7:H7" si="0">F8+F14+F18</f>
        <v>2955.52</v>
      </c>
      <c r="G7" s="56">
        <f t="shared" si="0"/>
        <v>1557.52</v>
      </c>
      <c r="H7" s="56">
        <f t="shared" si="0"/>
        <v>1398</v>
      </c>
      <c r="I7" s="42"/>
      <c r="J7" s="42"/>
      <c r="K7" s="33"/>
    </row>
    <row r="8" ht="27" customHeight="1" spans="1:11">
      <c r="A8" s="31"/>
      <c r="B8" s="45">
        <v>201</v>
      </c>
      <c r="C8" s="45"/>
      <c r="D8" s="86"/>
      <c r="E8" s="45" t="s">
        <v>105</v>
      </c>
      <c r="F8" s="56">
        <v>2729.39</v>
      </c>
      <c r="G8" s="56">
        <v>1331.39</v>
      </c>
      <c r="H8" s="56">
        <v>1398</v>
      </c>
      <c r="I8" s="58"/>
      <c r="J8" s="56"/>
      <c r="K8" s="33"/>
    </row>
    <row r="9" ht="27" customHeight="1" spans="1:11">
      <c r="A9" s="31"/>
      <c r="B9" s="45">
        <v>201</v>
      </c>
      <c r="C9" s="45">
        <v>32</v>
      </c>
      <c r="D9" s="86"/>
      <c r="E9" s="45" t="s">
        <v>106</v>
      </c>
      <c r="F9" s="56">
        <f t="shared" ref="F9:H9" si="1">SUM(F10:F13)</f>
        <v>2729.39</v>
      </c>
      <c r="G9" s="56">
        <f t="shared" si="1"/>
        <v>1331.39</v>
      </c>
      <c r="H9" s="56">
        <f t="shared" si="1"/>
        <v>1398</v>
      </c>
      <c r="I9" s="58"/>
      <c r="J9" s="56"/>
      <c r="K9" s="33"/>
    </row>
    <row r="10" ht="27" customHeight="1" spans="1:11">
      <c r="A10" s="31"/>
      <c r="B10" s="45">
        <v>201</v>
      </c>
      <c r="C10" s="45">
        <v>32</v>
      </c>
      <c r="D10" s="86" t="s">
        <v>107</v>
      </c>
      <c r="E10" s="45" t="s">
        <v>108</v>
      </c>
      <c r="F10" s="56">
        <v>1094.94</v>
      </c>
      <c r="G10" s="56">
        <v>1094.94</v>
      </c>
      <c r="H10" s="56">
        <v>0</v>
      </c>
      <c r="I10" s="58"/>
      <c r="J10" s="56"/>
      <c r="K10" s="33"/>
    </row>
    <row r="11" ht="27" customHeight="1" spans="1:11">
      <c r="A11" s="31"/>
      <c r="B11" s="45">
        <v>201</v>
      </c>
      <c r="C11" s="45">
        <v>32</v>
      </c>
      <c r="D11" s="86" t="s">
        <v>109</v>
      </c>
      <c r="E11" s="45" t="s">
        <v>110</v>
      </c>
      <c r="F11" s="56">
        <v>1066</v>
      </c>
      <c r="G11" s="56">
        <v>0</v>
      </c>
      <c r="H11" s="56">
        <v>1066</v>
      </c>
      <c r="I11" s="58"/>
      <c r="J11" s="56"/>
      <c r="K11" s="33"/>
    </row>
    <row r="12" ht="27" customHeight="1" spans="1:11">
      <c r="A12" s="31"/>
      <c r="B12" s="45">
        <v>201</v>
      </c>
      <c r="C12" s="45">
        <v>32</v>
      </c>
      <c r="D12" s="86" t="s">
        <v>111</v>
      </c>
      <c r="E12" s="45" t="s">
        <v>112</v>
      </c>
      <c r="F12" s="56">
        <v>221.41</v>
      </c>
      <c r="G12" s="56">
        <v>221.41</v>
      </c>
      <c r="H12" s="56">
        <v>0</v>
      </c>
      <c r="I12" s="58"/>
      <c r="J12" s="56"/>
      <c r="K12" s="33"/>
    </row>
    <row r="13" ht="27" customHeight="1" spans="1:11">
      <c r="A13" s="31"/>
      <c r="B13" s="45">
        <v>201</v>
      </c>
      <c r="C13" s="45">
        <v>32</v>
      </c>
      <c r="D13" s="86" t="s">
        <v>113</v>
      </c>
      <c r="E13" s="45" t="s">
        <v>114</v>
      </c>
      <c r="F13" s="56">
        <v>347.04</v>
      </c>
      <c r="G13" s="56">
        <v>15.04</v>
      </c>
      <c r="H13" s="56">
        <v>332</v>
      </c>
      <c r="I13" s="58"/>
      <c r="J13" s="56"/>
      <c r="K13" s="33"/>
    </row>
    <row r="14" ht="27" customHeight="1" spans="1:11">
      <c r="A14" s="31"/>
      <c r="B14" s="45">
        <v>208</v>
      </c>
      <c r="C14" s="45"/>
      <c r="D14" s="45"/>
      <c r="E14" s="45" t="s">
        <v>115</v>
      </c>
      <c r="F14" s="56">
        <v>142.58</v>
      </c>
      <c r="G14" s="56">
        <v>142.58</v>
      </c>
      <c r="H14" s="56">
        <v>0</v>
      </c>
      <c r="I14" s="58"/>
      <c r="J14" s="56"/>
      <c r="K14" s="33"/>
    </row>
    <row r="15" ht="27" customHeight="1" spans="1:11">
      <c r="A15" s="31"/>
      <c r="B15" s="45">
        <v>208</v>
      </c>
      <c r="C15" s="103" t="s">
        <v>116</v>
      </c>
      <c r="D15" s="45"/>
      <c r="E15" s="45" t="s">
        <v>117</v>
      </c>
      <c r="F15" s="56">
        <f t="shared" ref="F15:H15" si="2">SUM(F16:F17)</f>
        <v>142.58</v>
      </c>
      <c r="G15" s="56">
        <f t="shared" si="2"/>
        <v>142.58</v>
      </c>
      <c r="H15" s="56">
        <f t="shared" si="2"/>
        <v>0</v>
      </c>
      <c r="I15" s="58"/>
      <c r="J15" s="56"/>
      <c r="K15" s="33"/>
    </row>
    <row r="16" ht="27" customHeight="1" spans="1:11">
      <c r="B16" s="45">
        <v>208</v>
      </c>
      <c r="C16" s="103" t="s">
        <v>116</v>
      </c>
      <c r="D16" s="103" t="s">
        <v>116</v>
      </c>
      <c r="E16" s="45" t="s">
        <v>118</v>
      </c>
      <c r="F16" s="56">
        <v>95.05</v>
      </c>
      <c r="G16" s="56">
        <v>95.05</v>
      </c>
      <c r="H16" s="56">
        <v>0</v>
      </c>
      <c r="I16" s="58"/>
      <c r="J16" s="87"/>
    </row>
    <row r="17" ht="27" customHeight="1" spans="2:10">
      <c r="B17" s="45">
        <v>208</v>
      </c>
      <c r="C17" s="103" t="s">
        <v>116</v>
      </c>
      <c r="D17" s="103" t="s">
        <v>119</v>
      </c>
      <c r="E17" s="45" t="s">
        <v>120</v>
      </c>
      <c r="F17" s="56">
        <v>47.53</v>
      </c>
      <c r="G17" s="56">
        <v>47.53</v>
      </c>
      <c r="H17" s="56">
        <v>0</v>
      </c>
      <c r="I17" s="58"/>
      <c r="J17" s="87"/>
    </row>
    <row r="18" ht="27" customHeight="1" spans="2:10">
      <c r="B18" s="45">
        <v>221</v>
      </c>
      <c r="C18" s="45"/>
      <c r="D18" s="45"/>
      <c r="E18" s="45" t="s">
        <v>121</v>
      </c>
      <c r="F18" s="56">
        <v>83.55</v>
      </c>
      <c r="G18" s="56">
        <v>83.55</v>
      </c>
      <c r="H18" s="56">
        <v>0</v>
      </c>
      <c r="I18" s="58"/>
      <c r="J18" s="87"/>
    </row>
    <row r="19" ht="27" customHeight="1" spans="2:10">
      <c r="B19" s="45">
        <v>221</v>
      </c>
      <c r="C19" s="103" t="s">
        <v>109</v>
      </c>
      <c r="D19" s="45"/>
      <c r="E19" s="45" t="s">
        <v>122</v>
      </c>
      <c r="F19" s="56">
        <v>83.55</v>
      </c>
      <c r="G19" s="56">
        <v>83.55</v>
      </c>
      <c r="H19" s="56">
        <v>0</v>
      </c>
      <c r="I19" s="58"/>
      <c r="J19" s="87"/>
    </row>
    <row r="20" ht="27" customHeight="1" spans="2:10">
      <c r="B20" s="45">
        <v>221</v>
      </c>
      <c r="C20" s="103" t="s">
        <v>109</v>
      </c>
      <c r="D20" s="103" t="s">
        <v>107</v>
      </c>
      <c r="E20" s="45" t="s">
        <v>123</v>
      </c>
      <c r="F20" s="56">
        <v>83.55</v>
      </c>
      <c r="G20" s="56">
        <v>83.55</v>
      </c>
      <c r="H20" s="56">
        <v>0</v>
      </c>
      <c r="I20" s="58"/>
      <c r="J20" s="87"/>
    </row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</sheetData>
  <mergeCells count="10">
    <mergeCell ref="B2:J2"/>
    <mergeCell ref="B3:E3"/>
    <mergeCell ref="B4:E4"/>
    <mergeCell ref="B5:D5"/>
    <mergeCell ref="E5:E6"/>
    <mergeCell ref="F4:F6"/>
    <mergeCell ref="G4:G6"/>
    <mergeCell ref="H4:H6"/>
    <mergeCell ref="I4:I6"/>
    <mergeCell ref="J4:J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style="16" customWidth="1"/>
    <col min="2" max="2" width="28.5416666666667" style="16" customWidth="1"/>
    <col min="3" max="3" width="19.375" style="16" customWidth="1"/>
    <col min="4" max="4" width="28.5416666666667" style="16" customWidth="1"/>
    <col min="5" max="8" width="19.375" style="16" customWidth="1"/>
    <col min="9" max="9" width="1.53333333333333" style="16" customWidth="1"/>
    <col min="10" max="12" width="9.76666666666667" style="16" customWidth="1"/>
    <col min="13" max="16384" width="10" style="16"/>
  </cols>
  <sheetData>
    <row r="1" ht="25" customHeight="1" spans="1:9">
      <c r="A1" s="75"/>
      <c r="B1" s="2" t="s">
        <v>124</v>
      </c>
      <c r="C1" s="76"/>
      <c r="D1" s="76"/>
      <c r="E1" s="76"/>
      <c r="F1" s="76"/>
      <c r="G1" s="76"/>
      <c r="H1" s="77" t="s">
        <v>125</v>
      </c>
      <c r="I1" s="78" t="s">
        <v>29</v>
      </c>
    </row>
    <row r="2" ht="22.8" customHeight="1" spans="1:9">
      <c r="A2" s="76"/>
      <c r="B2" s="79" t="s">
        <v>8</v>
      </c>
      <c r="C2" s="79"/>
      <c r="D2" s="79"/>
      <c r="E2" s="79"/>
      <c r="F2" s="79"/>
      <c r="G2" s="79"/>
      <c r="H2" s="79"/>
      <c r="I2" s="78"/>
    </row>
    <row r="3" ht="19.55" customHeight="1" spans="1:9">
      <c r="A3" s="80"/>
      <c r="B3" s="24" t="s">
        <v>30</v>
      </c>
      <c r="C3" s="24"/>
      <c r="D3" s="70"/>
      <c r="E3" s="70"/>
      <c r="F3" s="70"/>
      <c r="G3" s="70"/>
      <c r="H3" s="81" t="s">
        <v>31</v>
      </c>
      <c r="I3" s="82"/>
    </row>
    <row r="4" ht="15" customHeight="1" spans="1:9">
      <c r="A4" s="83"/>
      <c r="B4" s="27" t="s">
        <v>32</v>
      </c>
      <c r="C4" s="27"/>
      <c r="D4" s="27" t="s">
        <v>33</v>
      </c>
      <c r="E4" s="27"/>
      <c r="F4" s="27"/>
      <c r="G4" s="27"/>
      <c r="H4" s="27"/>
      <c r="I4" s="63"/>
    </row>
    <row r="5" ht="15" customHeight="1" spans="1:9">
      <c r="A5" s="83"/>
      <c r="B5" s="27" t="s">
        <v>34</v>
      </c>
      <c r="C5" s="27" t="s">
        <v>35</v>
      </c>
      <c r="D5" s="27" t="s">
        <v>34</v>
      </c>
      <c r="E5" s="27" t="s">
        <v>83</v>
      </c>
      <c r="F5" s="27" t="s">
        <v>126</v>
      </c>
      <c r="G5" s="27" t="s">
        <v>127</v>
      </c>
      <c r="H5" s="27" t="s">
        <v>128</v>
      </c>
      <c r="I5" s="63"/>
    </row>
    <row r="6" ht="15" customHeight="1" spans="1:9">
      <c r="A6" s="21"/>
      <c r="B6" s="41" t="s">
        <v>129</v>
      </c>
      <c r="C6" s="56">
        <v>2955.51</v>
      </c>
      <c r="D6" s="41" t="s">
        <v>130</v>
      </c>
      <c r="E6" s="56">
        <v>2746.36</v>
      </c>
      <c r="F6" s="56">
        <v>2746.36</v>
      </c>
      <c r="G6" s="42"/>
      <c r="H6" s="42"/>
      <c r="I6" s="30"/>
    </row>
    <row r="7" ht="15" customHeight="1" spans="1:9">
      <c r="A7" s="21"/>
      <c r="B7" s="41" t="s">
        <v>131</v>
      </c>
      <c r="C7" s="56">
        <v>2955.51</v>
      </c>
      <c r="D7" s="41" t="s">
        <v>132</v>
      </c>
      <c r="E7" s="42"/>
      <c r="F7" s="56"/>
      <c r="G7" s="42"/>
      <c r="H7" s="42"/>
      <c r="I7" s="30"/>
    </row>
    <row r="8" ht="15" customHeight="1" spans="1:9">
      <c r="A8" s="21"/>
      <c r="B8" s="41" t="s">
        <v>133</v>
      </c>
      <c r="C8" s="42"/>
      <c r="D8" s="41" t="s">
        <v>134</v>
      </c>
      <c r="E8" s="42"/>
      <c r="F8" s="56"/>
      <c r="G8" s="42"/>
      <c r="H8" s="42"/>
      <c r="I8" s="30"/>
    </row>
    <row r="9" ht="15" customHeight="1" spans="1:9">
      <c r="A9" s="21"/>
      <c r="B9" s="41" t="s">
        <v>135</v>
      </c>
      <c r="C9" s="42"/>
      <c r="D9" s="41" t="s">
        <v>136</v>
      </c>
      <c r="E9" s="42"/>
      <c r="F9" s="56"/>
      <c r="G9" s="42"/>
      <c r="H9" s="42"/>
      <c r="I9" s="30"/>
    </row>
    <row r="10" ht="15" customHeight="1" spans="1:9">
      <c r="A10" s="21"/>
      <c r="B10" s="41" t="s">
        <v>137</v>
      </c>
      <c r="C10" s="42"/>
      <c r="D10" s="41" t="s">
        <v>138</v>
      </c>
      <c r="E10" s="42"/>
      <c r="F10" s="56"/>
      <c r="G10" s="42"/>
      <c r="H10" s="42"/>
      <c r="I10" s="30"/>
    </row>
    <row r="11" ht="15" customHeight="1" spans="1:9">
      <c r="A11" s="21"/>
      <c r="B11" s="41" t="s">
        <v>131</v>
      </c>
      <c r="C11" s="42"/>
      <c r="D11" s="41" t="s">
        <v>139</v>
      </c>
      <c r="E11" s="42"/>
      <c r="F11" s="56"/>
      <c r="G11" s="42"/>
      <c r="H11" s="42"/>
      <c r="I11" s="30"/>
    </row>
    <row r="12" ht="15" customHeight="1" spans="1:9">
      <c r="A12" s="21"/>
      <c r="B12" s="41" t="s">
        <v>133</v>
      </c>
      <c r="C12" s="42"/>
      <c r="D12" s="41" t="s">
        <v>140</v>
      </c>
      <c r="E12" s="42"/>
      <c r="F12" s="56"/>
      <c r="G12" s="42"/>
      <c r="H12" s="42"/>
      <c r="I12" s="30"/>
    </row>
    <row r="13" ht="15" customHeight="1" spans="1:9">
      <c r="A13" s="21"/>
      <c r="B13" s="41" t="s">
        <v>135</v>
      </c>
      <c r="C13" s="42"/>
      <c r="D13" s="41" t="s">
        <v>141</v>
      </c>
      <c r="E13" s="42"/>
      <c r="F13" s="56"/>
      <c r="G13" s="42"/>
      <c r="H13" s="42"/>
      <c r="I13" s="30"/>
    </row>
    <row r="14" ht="15" customHeight="1" spans="1:9">
      <c r="A14" s="21"/>
      <c r="B14" s="41" t="s">
        <v>142</v>
      </c>
      <c r="C14" s="42"/>
      <c r="D14" s="41" t="s">
        <v>143</v>
      </c>
      <c r="E14" s="56">
        <v>125.6</v>
      </c>
      <c r="F14" s="56">
        <v>125.6</v>
      </c>
      <c r="G14" s="42"/>
      <c r="H14" s="42"/>
      <c r="I14" s="30"/>
    </row>
    <row r="15" ht="15" customHeight="1" spans="1:9">
      <c r="A15" s="21"/>
      <c r="B15" s="41" t="s">
        <v>142</v>
      </c>
      <c r="C15" s="42"/>
      <c r="D15" s="41" t="s">
        <v>144</v>
      </c>
      <c r="E15" s="42"/>
      <c r="F15" s="56"/>
      <c r="G15" s="42"/>
      <c r="H15" s="42"/>
      <c r="I15" s="30"/>
    </row>
    <row r="16" ht="15" customHeight="1" spans="1:9">
      <c r="A16" s="21"/>
      <c r="B16" s="41" t="s">
        <v>142</v>
      </c>
      <c r="C16" s="42"/>
      <c r="D16" s="41" t="s">
        <v>145</v>
      </c>
      <c r="E16" s="42"/>
      <c r="F16" s="56"/>
      <c r="G16" s="42"/>
      <c r="H16" s="42"/>
      <c r="I16" s="30"/>
    </row>
    <row r="17" ht="15" customHeight="1" spans="1:9">
      <c r="A17" s="21"/>
      <c r="B17" s="41" t="s">
        <v>142</v>
      </c>
      <c r="C17" s="42"/>
      <c r="D17" s="41" t="s">
        <v>146</v>
      </c>
      <c r="E17" s="42"/>
      <c r="F17" s="56"/>
      <c r="G17" s="42"/>
      <c r="H17" s="42"/>
      <c r="I17" s="30"/>
    </row>
    <row r="18" ht="15" customHeight="1" spans="1:9">
      <c r="A18" s="21"/>
      <c r="B18" s="41" t="s">
        <v>142</v>
      </c>
      <c r="C18" s="42"/>
      <c r="D18" s="41" t="s">
        <v>147</v>
      </c>
      <c r="E18" s="42"/>
      <c r="F18" s="56"/>
      <c r="G18" s="42"/>
      <c r="H18" s="42"/>
      <c r="I18" s="30"/>
    </row>
    <row r="19" ht="15" customHeight="1" spans="1:9">
      <c r="A19" s="21"/>
      <c r="B19" s="41" t="s">
        <v>142</v>
      </c>
      <c r="C19" s="42"/>
      <c r="D19" s="41" t="s">
        <v>148</v>
      </c>
      <c r="E19" s="42"/>
      <c r="F19" s="56"/>
      <c r="G19" s="42"/>
      <c r="H19" s="42"/>
      <c r="I19" s="30"/>
    </row>
    <row r="20" ht="15" customHeight="1" spans="1:9">
      <c r="A20" s="21"/>
      <c r="B20" s="41" t="s">
        <v>142</v>
      </c>
      <c r="C20" s="42"/>
      <c r="D20" s="41" t="s">
        <v>149</v>
      </c>
      <c r="E20" s="42"/>
      <c r="F20" s="56"/>
      <c r="G20" s="42"/>
      <c r="H20" s="42"/>
      <c r="I20" s="30"/>
    </row>
    <row r="21" ht="15" customHeight="1" spans="1:9">
      <c r="A21" s="21"/>
      <c r="B21" s="41" t="s">
        <v>142</v>
      </c>
      <c r="C21" s="42"/>
      <c r="D21" s="41" t="s">
        <v>150</v>
      </c>
      <c r="E21" s="42"/>
      <c r="F21" s="56"/>
      <c r="G21" s="42"/>
      <c r="H21" s="42"/>
      <c r="I21" s="30"/>
    </row>
    <row r="22" ht="15" customHeight="1" spans="1:9">
      <c r="A22" s="21"/>
      <c r="B22" s="41" t="s">
        <v>142</v>
      </c>
      <c r="C22" s="42"/>
      <c r="D22" s="41" t="s">
        <v>151</v>
      </c>
      <c r="E22" s="42"/>
      <c r="F22" s="56"/>
      <c r="G22" s="42"/>
      <c r="H22" s="42"/>
      <c r="I22" s="30"/>
    </row>
    <row r="23" ht="15" customHeight="1" spans="1:9">
      <c r="A23" s="21"/>
      <c r="B23" s="41" t="s">
        <v>142</v>
      </c>
      <c r="C23" s="42"/>
      <c r="D23" s="41" t="s">
        <v>152</v>
      </c>
      <c r="E23" s="42"/>
      <c r="F23" s="56"/>
      <c r="G23" s="42"/>
      <c r="H23" s="42"/>
      <c r="I23" s="30"/>
    </row>
    <row r="24" ht="15" customHeight="1" spans="1:9">
      <c r="A24" s="21"/>
      <c r="B24" s="41" t="s">
        <v>142</v>
      </c>
      <c r="C24" s="42"/>
      <c r="D24" s="41" t="s">
        <v>153</v>
      </c>
      <c r="E24" s="42"/>
      <c r="F24" s="56"/>
      <c r="G24" s="42"/>
      <c r="H24" s="42"/>
      <c r="I24" s="30"/>
    </row>
    <row r="25" ht="15" customHeight="1" spans="1:9">
      <c r="A25" s="21"/>
      <c r="B25" s="41" t="s">
        <v>142</v>
      </c>
      <c r="C25" s="42"/>
      <c r="D25" s="41" t="s">
        <v>154</v>
      </c>
      <c r="E25" s="42"/>
      <c r="F25" s="56"/>
      <c r="G25" s="42"/>
      <c r="H25" s="42"/>
      <c r="I25" s="30"/>
    </row>
    <row r="26" ht="15" customHeight="1" spans="1:9">
      <c r="A26" s="21"/>
      <c r="B26" s="41" t="s">
        <v>142</v>
      </c>
      <c r="C26" s="42"/>
      <c r="D26" s="41" t="s">
        <v>155</v>
      </c>
      <c r="E26" s="56">
        <v>83.55</v>
      </c>
      <c r="F26" s="56">
        <v>83.55</v>
      </c>
      <c r="G26" s="42"/>
      <c r="H26" s="42"/>
      <c r="I26" s="30"/>
    </row>
    <row r="27" ht="15" customHeight="1" spans="1:9">
      <c r="A27" s="21"/>
      <c r="B27" s="41" t="s">
        <v>142</v>
      </c>
      <c r="C27" s="42"/>
      <c r="D27" s="41" t="s">
        <v>156</v>
      </c>
      <c r="E27" s="42"/>
      <c r="F27" s="42"/>
      <c r="G27" s="42"/>
      <c r="H27" s="42"/>
      <c r="I27" s="30"/>
    </row>
    <row r="28" ht="15" customHeight="1" spans="1:9">
      <c r="A28" s="21"/>
      <c r="B28" s="41" t="s">
        <v>142</v>
      </c>
      <c r="C28" s="42"/>
      <c r="D28" s="41" t="s">
        <v>157</v>
      </c>
      <c r="E28" s="42"/>
      <c r="F28" s="42"/>
      <c r="G28" s="42"/>
      <c r="H28" s="42"/>
      <c r="I28" s="30"/>
    </row>
    <row r="29" ht="15" customHeight="1" spans="1:9">
      <c r="A29" s="21"/>
      <c r="B29" s="41" t="s">
        <v>142</v>
      </c>
      <c r="C29" s="42"/>
      <c r="D29" s="41" t="s">
        <v>158</v>
      </c>
      <c r="E29" s="42"/>
      <c r="F29" s="42"/>
      <c r="G29" s="42"/>
      <c r="H29" s="42"/>
      <c r="I29" s="30"/>
    </row>
    <row r="30" ht="15" customHeight="1" spans="1:9">
      <c r="A30" s="21"/>
      <c r="B30" s="41" t="s">
        <v>142</v>
      </c>
      <c r="C30" s="42"/>
      <c r="D30" s="41" t="s">
        <v>159</v>
      </c>
      <c r="E30" s="42"/>
      <c r="F30" s="42"/>
      <c r="G30" s="42"/>
      <c r="H30" s="42"/>
      <c r="I30" s="30"/>
    </row>
    <row r="31" ht="15" customHeight="1" spans="1:9">
      <c r="A31" s="21"/>
      <c r="B31" s="41" t="s">
        <v>142</v>
      </c>
      <c r="C31" s="42"/>
      <c r="D31" s="41" t="s">
        <v>160</v>
      </c>
      <c r="E31" s="42"/>
      <c r="F31" s="42"/>
      <c r="G31" s="42"/>
      <c r="H31" s="42"/>
      <c r="I31" s="30"/>
    </row>
    <row r="32" ht="15" customHeight="1" spans="1:9">
      <c r="A32" s="21"/>
      <c r="B32" s="41" t="s">
        <v>142</v>
      </c>
      <c r="C32" s="42"/>
      <c r="D32" s="41" t="s">
        <v>161</v>
      </c>
      <c r="E32" s="42"/>
      <c r="F32" s="42"/>
      <c r="G32" s="42"/>
      <c r="H32" s="42"/>
      <c r="I32" s="30"/>
    </row>
    <row r="33" ht="15" customHeight="1" spans="1:9">
      <c r="A33" s="21"/>
      <c r="B33" s="41" t="s">
        <v>142</v>
      </c>
      <c r="C33" s="42"/>
      <c r="D33" s="41" t="s">
        <v>162</v>
      </c>
      <c r="E33" s="42"/>
      <c r="F33" s="42"/>
      <c r="G33" s="42"/>
      <c r="H33" s="42"/>
      <c r="I33" s="30"/>
    </row>
    <row r="34" ht="9.75" customHeight="1" spans="1:9">
      <c r="A34" s="84"/>
      <c r="B34" s="84"/>
      <c r="C34" s="84"/>
      <c r="D34" s="18"/>
      <c r="E34" s="84"/>
      <c r="F34" s="84"/>
      <c r="G34" s="84"/>
      <c r="H34" s="84"/>
      <c r="I34" s="85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590277777777778" right="0.590277777777778" top="1.37777777777778" bottom="0.984027777777778" header="0" footer="0"/>
  <pageSetup paperSize="9" scale="8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38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style="59" customWidth="1"/>
    <col min="2" max="3" width="6.15833333333333" style="59" customWidth="1"/>
    <col min="4" max="4" width="19.125" style="59" customWidth="1"/>
    <col min="5" max="9" width="10.75" style="59" customWidth="1"/>
    <col min="10" max="38" width="5.75" style="59" customWidth="1"/>
    <col min="39" max="39" width="1.53333333333333" style="59" customWidth="1"/>
    <col min="40" max="41" width="9.76666666666667" style="59" customWidth="1"/>
    <col min="42" max="16384" width="10" style="59"/>
  </cols>
  <sheetData>
    <row r="1" ht="25" customHeight="1" spans="1:39">
      <c r="A1" s="60"/>
      <c r="B1" s="2" t="s">
        <v>163</v>
      </c>
      <c r="C1" s="2"/>
      <c r="D1" s="60"/>
      <c r="E1" s="60"/>
      <c r="F1" s="60"/>
      <c r="G1" s="19"/>
      <c r="H1" s="61"/>
      <c r="I1" s="61"/>
      <c r="J1" s="19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2" t="s">
        <v>9</v>
      </c>
      <c r="AM1" s="63"/>
    </row>
    <row r="2" ht="22.8" customHeight="1" spans="1:39">
      <c r="A2" s="19"/>
      <c r="B2" s="64" t="s">
        <v>10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6"/>
      <c r="AM2" s="63"/>
    </row>
    <row r="3" ht="19.55" customHeight="1" spans="1:39">
      <c r="A3" s="67"/>
      <c r="B3" s="68" t="s">
        <v>30</v>
      </c>
      <c r="C3" s="69"/>
      <c r="D3" s="69"/>
      <c r="F3" s="67"/>
      <c r="G3" s="8"/>
      <c r="H3" s="70"/>
      <c r="I3" s="70"/>
      <c r="J3" s="67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1" t="s">
        <v>31</v>
      </c>
      <c r="AK3" s="72"/>
      <c r="AL3" s="73"/>
      <c r="AM3" s="63"/>
    </row>
    <row r="4" ht="24.4" customHeight="1" spans="1:39">
      <c r="A4" s="29"/>
      <c r="B4" s="40"/>
      <c r="C4" s="40"/>
      <c r="D4" s="40"/>
      <c r="E4" s="40" t="s">
        <v>164</v>
      </c>
      <c r="F4" s="40" t="s">
        <v>165</v>
      </c>
      <c r="G4" s="40"/>
      <c r="H4" s="40"/>
      <c r="I4" s="40"/>
      <c r="J4" s="40"/>
      <c r="K4" s="40"/>
      <c r="L4" s="40"/>
      <c r="M4" s="40"/>
      <c r="N4" s="40"/>
      <c r="O4" s="40"/>
      <c r="P4" s="40" t="s">
        <v>166</v>
      </c>
      <c r="Q4" s="40"/>
      <c r="R4" s="40"/>
      <c r="S4" s="40"/>
      <c r="T4" s="40"/>
      <c r="U4" s="40"/>
      <c r="V4" s="40"/>
      <c r="W4" s="40"/>
      <c r="X4" s="40"/>
      <c r="Y4" s="40"/>
      <c r="Z4" s="40" t="s">
        <v>167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63"/>
    </row>
    <row r="5" ht="30" customHeight="1" spans="1:39">
      <c r="A5" s="29"/>
      <c r="B5" s="40" t="s">
        <v>99</v>
      </c>
      <c r="C5" s="40"/>
      <c r="D5" s="40" t="s">
        <v>100</v>
      </c>
      <c r="E5" s="40"/>
      <c r="F5" s="40" t="s">
        <v>83</v>
      </c>
      <c r="G5" s="40" t="s">
        <v>168</v>
      </c>
      <c r="H5" s="40"/>
      <c r="I5" s="40"/>
      <c r="J5" s="40" t="s">
        <v>169</v>
      </c>
      <c r="K5" s="40"/>
      <c r="L5" s="40"/>
      <c r="M5" s="40" t="s">
        <v>170</v>
      </c>
      <c r="N5" s="40"/>
      <c r="O5" s="40"/>
      <c r="P5" s="40" t="s">
        <v>83</v>
      </c>
      <c r="Q5" s="40" t="s">
        <v>168</v>
      </c>
      <c r="R5" s="40"/>
      <c r="S5" s="40"/>
      <c r="T5" s="40" t="s">
        <v>169</v>
      </c>
      <c r="U5" s="40"/>
      <c r="V5" s="40"/>
      <c r="W5" s="40" t="s">
        <v>170</v>
      </c>
      <c r="X5" s="40"/>
      <c r="Y5" s="40"/>
      <c r="Z5" s="40" t="s">
        <v>83</v>
      </c>
      <c r="AA5" s="40" t="s">
        <v>168</v>
      </c>
      <c r="AB5" s="40"/>
      <c r="AC5" s="40"/>
      <c r="AD5" s="40" t="s">
        <v>169</v>
      </c>
      <c r="AE5" s="40"/>
      <c r="AF5" s="40"/>
      <c r="AG5" s="40" t="s">
        <v>170</v>
      </c>
      <c r="AH5" s="40"/>
      <c r="AI5" s="40"/>
      <c r="AJ5" s="40" t="s">
        <v>171</v>
      </c>
      <c r="AK5" s="40"/>
      <c r="AL5" s="40"/>
      <c r="AM5" s="63"/>
    </row>
    <row r="6" ht="30" customHeight="1" spans="1:39">
      <c r="A6" s="18"/>
      <c r="B6" s="40" t="s">
        <v>101</v>
      </c>
      <c r="C6" s="40" t="s">
        <v>102</v>
      </c>
      <c r="D6" s="40"/>
      <c r="E6" s="40"/>
      <c r="F6" s="40"/>
      <c r="G6" s="40" t="s">
        <v>172</v>
      </c>
      <c r="H6" s="40" t="s">
        <v>95</v>
      </c>
      <c r="I6" s="40" t="s">
        <v>96</v>
      </c>
      <c r="J6" s="40" t="s">
        <v>172</v>
      </c>
      <c r="K6" s="40" t="s">
        <v>95</v>
      </c>
      <c r="L6" s="40" t="s">
        <v>96</v>
      </c>
      <c r="M6" s="40" t="s">
        <v>172</v>
      </c>
      <c r="N6" s="40" t="s">
        <v>95</v>
      </c>
      <c r="O6" s="40" t="s">
        <v>96</v>
      </c>
      <c r="P6" s="40"/>
      <c r="Q6" s="40" t="s">
        <v>172</v>
      </c>
      <c r="R6" s="40" t="s">
        <v>95</v>
      </c>
      <c r="S6" s="40" t="s">
        <v>96</v>
      </c>
      <c r="T6" s="40" t="s">
        <v>172</v>
      </c>
      <c r="U6" s="40" t="s">
        <v>95</v>
      </c>
      <c r="V6" s="40" t="s">
        <v>96</v>
      </c>
      <c r="W6" s="40" t="s">
        <v>172</v>
      </c>
      <c r="X6" s="40" t="s">
        <v>95</v>
      </c>
      <c r="Y6" s="40" t="s">
        <v>96</v>
      </c>
      <c r="Z6" s="40"/>
      <c r="AA6" s="40" t="s">
        <v>172</v>
      </c>
      <c r="AB6" s="40" t="s">
        <v>95</v>
      </c>
      <c r="AC6" s="40" t="s">
        <v>96</v>
      </c>
      <c r="AD6" s="40" t="s">
        <v>172</v>
      </c>
      <c r="AE6" s="40" t="s">
        <v>95</v>
      </c>
      <c r="AF6" s="40" t="s">
        <v>96</v>
      </c>
      <c r="AG6" s="40" t="s">
        <v>172</v>
      </c>
      <c r="AH6" s="40" t="s">
        <v>95</v>
      </c>
      <c r="AI6" s="40" t="s">
        <v>96</v>
      </c>
      <c r="AJ6" s="40" t="s">
        <v>172</v>
      </c>
      <c r="AK6" s="40" t="s">
        <v>95</v>
      </c>
      <c r="AL6" s="40" t="s">
        <v>96</v>
      </c>
      <c r="AM6" s="63"/>
    </row>
    <row r="7" ht="27" customHeight="1" spans="1:39">
      <c r="A7" s="29"/>
      <c r="B7" s="40"/>
      <c r="C7" s="40"/>
      <c r="D7" s="40" t="s">
        <v>104</v>
      </c>
      <c r="E7" s="44">
        <f t="shared" ref="E7:I7" si="0">E8+E14+E18</f>
        <v>2955.52</v>
      </c>
      <c r="F7" s="44">
        <f t="shared" si="0"/>
        <v>2955.52</v>
      </c>
      <c r="G7" s="44">
        <f t="shared" si="0"/>
        <v>2955.52</v>
      </c>
      <c r="H7" s="44">
        <f t="shared" si="0"/>
        <v>1557.52</v>
      </c>
      <c r="I7" s="44">
        <f t="shared" si="0"/>
        <v>1398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63"/>
    </row>
    <row r="8" ht="30" customHeight="1" spans="1:39">
      <c r="A8" s="18"/>
      <c r="B8" s="27">
        <v>201</v>
      </c>
      <c r="C8" s="27"/>
      <c r="D8" s="40" t="s">
        <v>105</v>
      </c>
      <c r="E8" s="44">
        <v>2729.39</v>
      </c>
      <c r="F8" s="44">
        <v>2729.39</v>
      </c>
      <c r="G8" s="44">
        <v>2729.39</v>
      </c>
      <c r="H8" s="44">
        <v>1331.39</v>
      </c>
      <c r="I8" s="44">
        <v>1398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63"/>
    </row>
    <row r="9" ht="30" customHeight="1" spans="1:39">
      <c r="A9" s="18"/>
      <c r="B9" s="27">
        <v>201</v>
      </c>
      <c r="C9" s="27">
        <v>32</v>
      </c>
      <c r="D9" s="40" t="s">
        <v>106</v>
      </c>
      <c r="E9" s="44">
        <f t="shared" ref="E9:I9" si="1">SUM(E10:E13)</f>
        <v>2729.39</v>
      </c>
      <c r="F9" s="44">
        <f t="shared" si="1"/>
        <v>2729.39</v>
      </c>
      <c r="G9" s="44">
        <f t="shared" si="1"/>
        <v>2729.39</v>
      </c>
      <c r="H9" s="44">
        <f t="shared" si="1"/>
        <v>1331.39</v>
      </c>
      <c r="I9" s="44">
        <f t="shared" si="1"/>
        <v>1398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63"/>
    </row>
    <row r="10" ht="30" customHeight="1" spans="1:39">
      <c r="A10" s="18"/>
      <c r="B10" s="27">
        <v>201</v>
      </c>
      <c r="C10" s="27">
        <v>32</v>
      </c>
      <c r="D10" s="40" t="s">
        <v>108</v>
      </c>
      <c r="E10" s="44">
        <v>1094.94</v>
      </c>
      <c r="F10" s="44">
        <v>1094.94</v>
      </c>
      <c r="G10" s="44">
        <v>1094.94</v>
      </c>
      <c r="H10" s="44">
        <v>1094.94</v>
      </c>
      <c r="I10" s="44">
        <v>0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63"/>
    </row>
    <row r="11" ht="30" customHeight="1" spans="1:39">
      <c r="A11" s="18"/>
      <c r="B11" s="27">
        <v>201</v>
      </c>
      <c r="C11" s="27">
        <v>32</v>
      </c>
      <c r="D11" s="40" t="s">
        <v>110</v>
      </c>
      <c r="E11" s="44">
        <v>1066</v>
      </c>
      <c r="F11" s="44">
        <v>1066</v>
      </c>
      <c r="G11" s="44">
        <v>1066</v>
      </c>
      <c r="H11" s="44">
        <v>0</v>
      </c>
      <c r="I11" s="44">
        <v>1066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63"/>
    </row>
    <row r="12" ht="30" customHeight="1" spans="1:39">
      <c r="A12" s="18"/>
      <c r="B12" s="27">
        <v>201</v>
      </c>
      <c r="C12" s="27">
        <v>32</v>
      </c>
      <c r="D12" s="40" t="s">
        <v>112</v>
      </c>
      <c r="E12" s="44">
        <v>221.41</v>
      </c>
      <c r="F12" s="44">
        <v>221.41</v>
      </c>
      <c r="G12" s="44">
        <v>221.41</v>
      </c>
      <c r="H12" s="44">
        <v>221.41</v>
      </c>
      <c r="I12" s="44">
        <v>0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63"/>
    </row>
    <row r="13" ht="30" customHeight="1" spans="1:39">
      <c r="A13" s="18"/>
      <c r="B13" s="27">
        <v>201</v>
      </c>
      <c r="C13" s="27">
        <v>32</v>
      </c>
      <c r="D13" s="40" t="s">
        <v>114</v>
      </c>
      <c r="E13" s="44">
        <v>347.04</v>
      </c>
      <c r="F13" s="44">
        <v>347.04</v>
      </c>
      <c r="G13" s="44">
        <v>347.04</v>
      </c>
      <c r="H13" s="44">
        <v>15.04</v>
      </c>
      <c r="I13" s="44">
        <v>332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63"/>
    </row>
    <row r="14" ht="30" customHeight="1" spans="1:39">
      <c r="A14" s="18"/>
      <c r="B14" s="27">
        <v>208</v>
      </c>
      <c r="C14" s="27"/>
      <c r="D14" s="40" t="s">
        <v>115</v>
      </c>
      <c r="E14" s="44">
        <v>142.58</v>
      </c>
      <c r="F14" s="44">
        <v>142.58</v>
      </c>
      <c r="G14" s="44">
        <v>142.58</v>
      </c>
      <c r="H14" s="44">
        <v>142.58</v>
      </c>
      <c r="I14" s="44">
        <v>0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63"/>
    </row>
    <row r="15" ht="30" customHeight="1" spans="1:39">
      <c r="A15" s="18"/>
      <c r="B15" s="27">
        <v>208</v>
      </c>
      <c r="C15" s="104" t="s">
        <v>116</v>
      </c>
      <c r="D15" s="40" t="s">
        <v>117</v>
      </c>
      <c r="E15" s="44">
        <f t="shared" ref="E15:I15" si="2">SUM(E16:E17)</f>
        <v>142.58</v>
      </c>
      <c r="F15" s="44">
        <f t="shared" si="2"/>
        <v>142.58</v>
      </c>
      <c r="G15" s="44">
        <f t="shared" si="2"/>
        <v>142.58</v>
      </c>
      <c r="H15" s="44">
        <f t="shared" si="2"/>
        <v>142.58</v>
      </c>
      <c r="I15" s="44">
        <f t="shared" si="2"/>
        <v>0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63"/>
    </row>
    <row r="16" ht="30" customHeight="1" spans="1:39">
      <c r="A16" s="18"/>
      <c r="B16" s="27">
        <v>208</v>
      </c>
      <c r="C16" s="104" t="s">
        <v>116</v>
      </c>
      <c r="D16" s="40" t="s">
        <v>118</v>
      </c>
      <c r="E16" s="44">
        <v>95.05</v>
      </c>
      <c r="F16" s="44">
        <v>95.05</v>
      </c>
      <c r="G16" s="44">
        <v>95.05</v>
      </c>
      <c r="H16" s="44">
        <v>95.05</v>
      </c>
      <c r="I16" s="44">
        <v>0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63"/>
    </row>
    <row r="17" ht="30" customHeight="1" spans="1:39">
      <c r="A17" s="18"/>
      <c r="B17" s="27">
        <v>208</v>
      </c>
      <c r="C17" s="104" t="s">
        <v>116</v>
      </c>
      <c r="D17" s="40" t="s">
        <v>120</v>
      </c>
      <c r="E17" s="44">
        <v>47.53</v>
      </c>
      <c r="F17" s="44">
        <v>47.53</v>
      </c>
      <c r="G17" s="44">
        <v>47.53</v>
      </c>
      <c r="H17" s="44">
        <v>47.53</v>
      </c>
      <c r="I17" s="44">
        <v>0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63"/>
    </row>
    <row r="18" ht="30" customHeight="1" spans="1:39">
      <c r="A18" s="18"/>
      <c r="B18" s="27">
        <v>221</v>
      </c>
      <c r="C18" s="27"/>
      <c r="D18" s="40" t="s">
        <v>121</v>
      </c>
      <c r="E18" s="44">
        <v>83.55</v>
      </c>
      <c r="F18" s="44">
        <v>83.55</v>
      </c>
      <c r="G18" s="44">
        <v>83.55</v>
      </c>
      <c r="H18" s="44">
        <v>83.55</v>
      </c>
      <c r="I18" s="44">
        <v>0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63"/>
    </row>
    <row r="19" ht="30" customHeight="1" spans="1:39">
      <c r="A19" s="18"/>
      <c r="B19" s="27">
        <v>221</v>
      </c>
      <c r="C19" s="104" t="s">
        <v>109</v>
      </c>
      <c r="D19" s="40" t="s">
        <v>122</v>
      </c>
      <c r="E19" s="44">
        <v>83.55</v>
      </c>
      <c r="F19" s="44">
        <v>83.55</v>
      </c>
      <c r="G19" s="44">
        <v>83.55</v>
      </c>
      <c r="H19" s="44">
        <v>83.55</v>
      </c>
      <c r="I19" s="44">
        <v>0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63"/>
    </row>
    <row r="20" ht="30" customHeight="1" spans="1:39">
      <c r="A20" s="18"/>
      <c r="B20" s="27">
        <v>221</v>
      </c>
      <c r="C20" s="104" t="s">
        <v>109</v>
      </c>
      <c r="D20" s="40" t="s">
        <v>123</v>
      </c>
      <c r="E20" s="44">
        <v>83.55</v>
      </c>
      <c r="F20" s="44">
        <v>83.55</v>
      </c>
      <c r="G20" s="44">
        <v>83.55</v>
      </c>
      <c r="H20" s="44">
        <v>83.55</v>
      </c>
      <c r="I20" s="44">
        <v>0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63"/>
    </row>
    <row r="21" ht="30" customHeight="1" spans="1:39">
      <c r="A21" s="18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63"/>
    </row>
    <row r="22" ht="30" customHeight="1" spans="1:39">
      <c r="A22" s="18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63"/>
    </row>
    <row r="23" ht="30" customHeight="1" spans="1:39">
      <c r="A23" s="18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63"/>
    </row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</sheetData>
  <mergeCells count="22">
    <mergeCell ref="B2:AL2"/>
    <mergeCell ref="AJ3:AL3"/>
    <mergeCell ref="B4:D4"/>
    <mergeCell ref="F4:O4"/>
    <mergeCell ref="P4:Y4"/>
    <mergeCell ref="Z4:AL4"/>
    <mergeCell ref="B5:C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D5:D6"/>
    <mergeCell ref="E4:E6"/>
    <mergeCell ref="F5:F6"/>
    <mergeCell ref="P5:P6"/>
    <mergeCell ref="Z5:Z6"/>
  </mergeCells>
  <printOptions horizontalCentered="1"/>
  <pageMargins left="0.590277777777778" right="0.590277777777778" top="1.37777777777778" bottom="0.984027777777778" header="0" footer="0"/>
  <pageSetup paperSize="9" scale="5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style="16" customWidth="1"/>
    <col min="2" max="4" width="6.625" style="16" customWidth="1"/>
    <col min="5" max="5" width="45.125" style="16" customWidth="1"/>
    <col min="6" max="8" width="20.625" style="16" customWidth="1"/>
    <col min="9" max="9" width="1.53333333333333" style="16" customWidth="1"/>
    <col min="10" max="11" width="9.76666666666667" style="16" customWidth="1"/>
    <col min="12" max="16384" width="10" style="16"/>
  </cols>
  <sheetData>
    <row r="1" ht="25" customHeight="1" spans="1:9">
      <c r="A1" s="17"/>
      <c r="B1" s="2" t="s">
        <v>173</v>
      </c>
      <c r="C1" s="20"/>
      <c r="D1" s="20"/>
      <c r="E1" s="20"/>
      <c r="F1" s="20" t="s">
        <v>11</v>
      </c>
      <c r="G1" s="20"/>
      <c r="H1" s="20"/>
      <c r="I1" s="21"/>
    </row>
    <row r="2" ht="22.8" customHeight="1" spans="1:9">
      <c r="A2" s="17"/>
      <c r="B2" s="22" t="s">
        <v>12</v>
      </c>
      <c r="C2" s="22"/>
      <c r="D2" s="22"/>
      <c r="E2" s="22"/>
      <c r="F2" s="22"/>
      <c r="G2" s="22"/>
      <c r="H2" s="22"/>
    </row>
    <row r="3" ht="19.55" customHeight="1" spans="1:9">
      <c r="A3" s="23"/>
      <c r="B3" s="24" t="s">
        <v>30</v>
      </c>
      <c r="C3" s="24"/>
      <c r="D3" s="24"/>
      <c r="E3" s="24"/>
      <c r="F3" s="23"/>
      <c r="H3" s="43" t="s">
        <v>31</v>
      </c>
      <c r="I3" s="26"/>
    </row>
    <row r="4" ht="24.4" customHeight="1" spans="1:9">
      <c r="A4" s="31"/>
      <c r="B4" s="27" t="s">
        <v>34</v>
      </c>
      <c r="C4" s="27"/>
      <c r="D4" s="27"/>
      <c r="E4" s="27"/>
      <c r="F4" s="27" t="s">
        <v>83</v>
      </c>
      <c r="G4" s="40" t="s">
        <v>174</v>
      </c>
      <c r="H4" s="40" t="s">
        <v>167</v>
      </c>
      <c r="I4" s="30"/>
    </row>
    <row r="5" ht="24.4" customHeight="1" spans="1:9">
      <c r="A5" s="31"/>
      <c r="B5" s="27" t="s">
        <v>99</v>
      </c>
      <c r="C5" s="27"/>
      <c r="D5" s="27"/>
      <c r="E5" s="27" t="s">
        <v>100</v>
      </c>
      <c r="F5" s="27"/>
      <c r="G5" s="40"/>
      <c r="H5" s="40"/>
      <c r="I5" s="30"/>
    </row>
    <row r="6" ht="24.4" customHeight="1" spans="1:9">
      <c r="A6" s="29"/>
      <c r="B6" s="27" t="s">
        <v>101</v>
      </c>
      <c r="C6" s="27" t="s">
        <v>102</v>
      </c>
      <c r="D6" s="27" t="s">
        <v>103</v>
      </c>
      <c r="E6" s="27"/>
      <c r="F6" s="27"/>
      <c r="G6" s="40"/>
      <c r="H6" s="40"/>
      <c r="I6" s="30"/>
    </row>
    <row r="7" ht="27" customHeight="1" spans="1:9">
      <c r="A7" s="31"/>
      <c r="B7" s="27"/>
      <c r="C7" s="27"/>
      <c r="D7" s="27"/>
      <c r="E7" s="27" t="s">
        <v>104</v>
      </c>
      <c r="F7" s="44">
        <v>2955.52</v>
      </c>
      <c r="G7" s="44">
        <v>2955.52</v>
      </c>
      <c r="H7" s="58"/>
      <c r="I7" s="33"/>
    </row>
    <row r="8" ht="27" customHeight="1" spans="1:9">
      <c r="A8" s="31"/>
      <c r="B8" s="27">
        <v>201</v>
      </c>
      <c r="C8" s="27"/>
      <c r="D8" s="57"/>
      <c r="E8" s="27" t="s">
        <v>105</v>
      </c>
      <c r="F8" s="44">
        <v>2729.39</v>
      </c>
      <c r="G8" s="44">
        <v>2729.39</v>
      </c>
      <c r="H8" s="58"/>
      <c r="I8" s="33"/>
    </row>
    <row r="9" ht="27" customHeight="1" spans="1:9">
      <c r="A9" s="31"/>
      <c r="B9" s="27">
        <v>201</v>
      </c>
      <c r="C9" s="27">
        <v>32</v>
      </c>
      <c r="D9" s="57"/>
      <c r="E9" s="27" t="s">
        <v>106</v>
      </c>
      <c r="F9" s="44">
        <f>SUM(F10:F13)</f>
        <v>2729.39</v>
      </c>
      <c r="G9" s="44">
        <v>2729.39</v>
      </c>
      <c r="H9" s="58"/>
      <c r="I9" s="33"/>
    </row>
    <row r="10" ht="27" customHeight="1" spans="1:9">
      <c r="A10" s="31"/>
      <c r="B10" s="27">
        <v>201</v>
      </c>
      <c r="C10" s="27">
        <v>32</v>
      </c>
      <c r="D10" s="57" t="s">
        <v>107</v>
      </c>
      <c r="E10" s="27" t="s">
        <v>108</v>
      </c>
      <c r="F10" s="44">
        <v>1094.94</v>
      </c>
      <c r="G10" s="44">
        <v>1094.94</v>
      </c>
      <c r="H10" s="58"/>
      <c r="I10" s="33"/>
    </row>
    <row r="11" ht="27" customHeight="1" spans="1:9">
      <c r="A11" s="31"/>
      <c r="B11" s="27">
        <v>201</v>
      </c>
      <c r="C11" s="27">
        <v>32</v>
      </c>
      <c r="D11" s="57" t="s">
        <v>109</v>
      </c>
      <c r="E11" s="27" t="s">
        <v>110</v>
      </c>
      <c r="F11" s="44">
        <v>1066</v>
      </c>
      <c r="G11" s="44">
        <v>1066</v>
      </c>
      <c r="H11" s="58"/>
      <c r="I11" s="33"/>
    </row>
    <row r="12" ht="27" customHeight="1" spans="1:9">
      <c r="A12" s="31"/>
      <c r="B12" s="27">
        <v>201</v>
      </c>
      <c r="C12" s="27">
        <v>32</v>
      </c>
      <c r="D12" s="57" t="s">
        <v>111</v>
      </c>
      <c r="E12" s="27" t="s">
        <v>112</v>
      </c>
      <c r="F12" s="44">
        <v>221.41</v>
      </c>
      <c r="G12" s="44">
        <v>221.41</v>
      </c>
      <c r="H12" s="58"/>
      <c r="I12" s="33"/>
    </row>
    <row r="13" ht="27" customHeight="1" spans="1:9">
      <c r="A13" s="31"/>
      <c r="B13" s="27">
        <v>201</v>
      </c>
      <c r="C13" s="27">
        <v>32</v>
      </c>
      <c r="D13" s="57" t="s">
        <v>113</v>
      </c>
      <c r="E13" s="27" t="s">
        <v>114</v>
      </c>
      <c r="F13" s="44">
        <v>347.04</v>
      </c>
      <c r="G13" s="44">
        <v>347.04</v>
      </c>
      <c r="H13" s="58"/>
      <c r="I13" s="33"/>
    </row>
    <row r="14" ht="27" customHeight="1" spans="1:9">
      <c r="A14" s="31"/>
      <c r="B14" s="27">
        <v>208</v>
      </c>
      <c r="C14" s="27"/>
      <c r="D14" s="27"/>
      <c r="E14" s="27" t="s">
        <v>115</v>
      </c>
      <c r="F14" s="44">
        <v>142.58</v>
      </c>
      <c r="G14" s="44">
        <v>142.58</v>
      </c>
      <c r="H14" s="58"/>
      <c r="I14" s="33"/>
    </row>
    <row r="15" ht="27" customHeight="1" spans="1:9">
      <c r="A15" s="31"/>
      <c r="B15" s="27">
        <v>208</v>
      </c>
      <c r="C15" s="104" t="s">
        <v>116</v>
      </c>
      <c r="D15" s="27"/>
      <c r="E15" s="27" t="s">
        <v>117</v>
      </c>
      <c r="F15" s="44">
        <f>SUM(F16:F17)</f>
        <v>142.58</v>
      </c>
      <c r="G15" s="44">
        <v>142.58</v>
      </c>
      <c r="H15" s="58"/>
      <c r="I15" s="33"/>
    </row>
    <row r="16" ht="27" customHeight="1" spans="1:9">
      <c r="B16" s="27">
        <v>208</v>
      </c>
      <c r="C16" s="104" t="s">
        <v>116</v>
      </c>
      <c r="D16" s="104" t="s">
        <v>116</v>
      </c>
      <c r="E16" s="27" t="s">
        <v>118</v>
      </c>
      <c r="F16" s="44">
        <v>95.05</v>
      </c>
      <c r="G16" s="44">
        <v>95.05</v>
      </c>
      <c r="H16" s="58"/>
    </row>
    <row r="17" ht="27" customHeight="1" spans="2:8">
      <c r="B17" s="27">
        <v>208</v>
      </c>
      <c r="C17" s="104" t="s">
        <v>116</v>
      </c>
      <c r="D17" s="104" t="s">
        <v>119</v>
      </c>
      <c r="E17" s="27" t="s">
        <v>120</v>
      </c>
      <c r="F17" s="44">
        <v>47.53</v>
      </c>
      <c r="G17" s="44">
        <v>47.53</v>
      </c>
      <c r="H17" s="58"/>
    </row>
    <row r="18" ht="27" customHeight="1" spans="2:8">
      <c r="B18" s="27">
        <v>221</v>
      </c>
      <c r="C18" s="27"/>
      <c r="D18" s="27"/>
      <c r="E18" s="27" t="s">
        <v>121</v>
      </c>
      <c r="F18" s="44">
        <v>83.55</v>
      </c>
      <c r="G18" s="44">
        <v>83.55</v>
      </c>
      <c r="H18" s="58"/>
    </row>
    <row r="19" ht="27" customHeight="1" spans="2:8">
      <c r="B19" s="27">
        <v>221</v>
      </c>
      <c r="C19" s="104" t="s">
        <v>109</v>
      </c>
      <c r="D19" s="27"/>
      <c r="E19" s="27" t="s">
        <v>122</v>
      </c>
      <c r="F19" s="44">
        <v>83.55</v>
      </c>
      <c r="G19" s="44">
        <v>83.55</v>
      </c>
      <c r="H19" s="58"/>
    </row>
    <row r="20" ht="27" customHeight="1" spans="2:8">
      <c r="B20" s="27">
        <v>221</v>
      </c>
      <c r="C20" s="104" t="s">
        <v>109</v>
      </c>
      <c r="D20" s="104" t="s">
        <v>107</v>
      </c>
      <c r="E20" s="27" t="s">
        <v>123</v>
      </c>
      <c r="F20" s="44">
        <v>83.55</v>
      </c>
      <c r="G20" s="44">
        <v>83.55</v>
      </c>
      <c r="H20" s="58"/>
    </row>
    <row r="21" ht="27" customHeight="1"/>
    <row r="22" ht="27" customHeight="1"/>
    <row r="23" ht="27" customHeight="1"/>
    <row r="24" ht="27" customHeight="1"/>
    <row r="25" ht="27" customHeight="1"/>
    <row r="26" ht="27" customHeight="1"/>
  </sheetData>
  <mergeCells count="9">
    <mergeCell ref="F1:H1"/>
    <mergeCell ref="B2:H2"/>
    <mergeCell ref="B3:E3"/>
    <mergeCell ref="B4:E4"/>
    <mergeCell ref="B5:D5"/>
    <mergeCell ref="E5:E6"/>
    <mergeCell ref="F4:F6"/>
    <mergeCell ref="G4:G6"/>
    <mergeCell ref="H4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pane ySplit="6" topLeftCell="A7" activePane="bottomLeft" state="frozen"/>
      <selection/>
      <selection pane="bottomLeft" activeCell="D8" sqref="D8:D19"/>
    </sheetView>
  </sheetViews>
  <sheetFormatPr defaultColWidth="10" defaultRowHeight="13.5" outlineLevelCol="7"/>
  <cols>
    <col min="1" max="1" width="1.53333333333333" customWidth="1"/>
    <col min="2" max="3" width="9.25" customWidth="1"/>
    <col min="4" max="4" width="44.5" customWidth="1"/>
    <col min="5" max="7" width="21.625" customWidth="1"/>
    <col min="8" max="8" width="1.53333333333333" customWidth="1"/>
    <col min="9" max="9" width="9.76666666666667" customWidth="1"/>
  </cols>
  <sheetData>
    <row r="1" ht="25" customHeight="1" spans="1:8">
      <c r="A1" s="46"/>
      <c r="B1" s="2" t="s">
        <v>175</v>
      </c>
      <c r="C1" s="2"/>
      <c r="D1" s="47"/>
      <c r="E1" s="48"/>
      <c r="F1" s="48"/>
      <c r="G1" s="49" t="s">
        <v>13</v>
      </c>
      <c r="H1" s="50"/>
    </row>
    <row r="2" ht="22.8" customHeight="1" spans="1:8">
      <c r="A2" s="48"/>
      <c r="B2" s="51" t="s">
        <v>14</v>
      </c>
      <c r="C2" s="51"/>
      <c r="D2" s="51"/>
      <c r="E2" s="51"/>
      <c r="F2" s="51"/>
      <c r="G2" s="51"/>
      <c r="H2" s="50"/>
    </row>
    <row r="3" ht="19.55" customHeight="1" spans="1:8">
      <c r="A3" s="52"/>
      <c r="B3" s="53" t="s">
        <v>30</v>
      </c>
      <c r="C3" s="53"/>
      <c r="D3" s="53"/>
      <c r="F3" s="52"/>
      <c r="G3" s="54" t="s">
        <v>31</v>
      </c>
      <c r="H3" s="50"/>
    </row>
    <row r="4" ht="24.4" customHeight="1" spans="1:8">
      <c r="A4" s="55"/>
      <c r="B4" s="27" t="s">
        <v>34</v>
      </c>
      <c r="C4" s="27"/>
      <c r="D4" s="27"/>
      <c r="E4" s="27" t="s">
        <v>95</v>
      </c>
      <c r="F4" s="27"/>
      <c r="G4" s="27"/>
      <c r="H4" s="50"/>
    </row>
    <row r="5" ht="24.4" customHeight="1" spans="1:8">
      <c r="A5" s="55"/>
      <c r="B5" s="27" t="s">
        <v>99</v>
      </c>
      <c r="C5" s="27"/>
      <c r="D5" s="27" t="s">
        <v>100</v>
      </c>
      <c r="E5" s="27" t="s">
        <v>83</v>
      </c>
      <c r="F5" s="27" t="s">
        <v>176</v>
      </c>
      <c r="G5" s="27" t="s">
        <v>177</v>
      </c>
      <c r="H5" s="50"/>
    </row>
    <row r="6" ht="24.4" customHeight="1" spans="1:8">
      <c r="A6" s="55"/>
      <c r="B6" s="27" t="s">
        <v>101</v>
      </c>
      <c r="C6" s="27" t="s">
        <v>102</v>
      </c>
      <c r="D6" s="27"/>
      <c r="E6" s="27"/>
      <c r="F6" s="27"/>
      <c r="G6" s="27"/>
      <c r="H6" s="50"/>
    </row>
    <row r="7" ht="27" customHeight="1" spans="1:8">
      <c r="A7" s="55"/>
      <c r="B7" s="27"/>
      <c r="C7" s="27"/>
      <c r="D7" s="27" t="s">
        <v>104</v>
      </c>
      <c r="E7" s="56">
        <f>SUM(F7:G7)</f>
        <v>1348.37</v>
      </c>
      <c r="F7" s="56">
        <v>1176.16</v>
      </c>
      <c r="G7" s="56">
        <v>172.21</v>
      </c>
      <c r="H7" s="50"/>
    </row>
    <row r="8" ht="24.4" customHeight="1" spans="1:8">
      <c r="A8" s="55"/>
      <c r="B8" s="27">
        <v>301</v>
      </c>
      <c r="C8" s="104" t="s">
        <v>109</v>
      </c>
      <c r="D8" s="45" t="s">
        <v>178</v>
      </c>
      <c r="E8" s="56">
        <f t="shared" ref="E8:E19" si="0">SUM(F8:G8)</f>
        <v>319</v>
      </c>
      <c r="F8" s="56">
        <v>319</v>
      </c>
      <c r="G8" s="56"/>
      <c r="H8" s="50"/>
    </row>
    <row r="9" ht="24.4" customHeight="1" spans="1:8">
      <c r="A9" s="55"/>
      <c r="B9" s="27">
        <v>301</v>
      </c>
      <c r="C9" s="104" t="s">
        <v>179</v>
      </c>
      <c r="D9" s="45" t="s">
        <v>180</v>
      </c>
      <c r="E9" s="56">
        <f t="shared" si="0"/>
        <v>200.64</v>
      </c>
      <c r="F9" s="56">
        <v>200.64</v>
      </c>
      <c r="G9" s="56"/>
      <c r="H9" s="50"/>
    </row>
    <row r="10" ht="24.4" customHeight="1" spans="1:8">
      <c r="A10" s="55"/>
      <c r="B10" s="27">
        <v>301</v>
      </c>
      <c r="C10" s="57" t="s">
        <v>181</v>
      </c>
      <c r="D10" s="45" t="s">
        <v>182</v>
      </c>
      <c r="E10" s="56">
        <f t="shared" si="0"/>
        <v>176.62</v>
      </c>
      <c r="F10" s="56">
        <v>176.62</v>
      </c>
      <c r="G10" s="56"/>
      <c r="H10" s="50"/>
    </row>
    <row r="11" ht="24.4" customHeight="1" spans="1:8">
      <c r="A11" s="55"/>
      <c r="B11" s="27">
        <v>301</v>
      </c>
      <c r="C11" s="104" t="s">
        <v>183</v>
      </c>
      <c r="D11" s="45" t="s">
        <v>184</v>
      </c>
      <c r="E11" s="56">
        <f t="shared" si="0"/>
        <v>47.53</v>
      </c>
      <c r="F11" s="56">
        <v>47.53</v>
      </c>
      <c r="G11" s="56"/>
      <c r="H11" s="50"/>
    </row>
    <row r="12" ht="24.4" customHeight="1" spans="1:8">
      <c r="A12" s="55"/>
      <c r="B12" s="27">
        <v>302</v>
      </c>
      <c r="C12" s="104" t="s">
        <v>119</v>
      </c>
      <c r="D12" s="45" t="s">
        <v>185</v>
      </c>
      <c r="E12" s="56">
        <f t="shared" si="0"/>
        <v>75.6</v>
      </c>
      <c r="F12" s="56"/>
      <c r="G12" s="56">
        <v>75.6</v>
      </c>
      <c r="H12" s="50"/>
    </row>
    <row r="13" ht="24.4" customHeight="1" spans="1:8">
      <c r="A13" s="55"/>
      <c r="B13" s="27">
        <v>302</v>
      </c>
      <c r="C13" s="27">
        <v>16</v>
      </c>
      <c r="D13" s="45" t="s">
        <v>186</v>
      </c>
      <c r="E13" s="56">
        <f t="shared" si="0"/>
        <v>28.8</v>
      </c>
      <c r="F13" s="56"/>
      <c r="G13" s="56">
        <v>28.8</v>
      </c>
      <c r="H13" s="50"/>
    </row>
    <row r="14" ht="24.4" customHeight="1" spans="1:8">
      <c r="A14" s="55"/>
      <c r="B14" s="27">
        <v>302</v>
      </c>
      <c r="C14" s="27">
        <v>28</v>
      </c>
      <c r="D14" s="45" t="s">
        <v>187</v>
      </c>
      <c r="E14" s="56">
        <f t="shared" si="0"/>
        <v>7.42</v>
      </c>
      <c r="F14" s="56"/>
      <c r="G14" s="56">
        <v>7.42</v>
      </c>
      <c r="H14" s="50"/>
    </row>
    <row r="15" ht="24.4" customHeight="1" spans="1:8">
      <c r="A15" s="55"/>
      <c r="B15" s="27">
        <v>302</v>
      </c>
      <c r="C15" s="27">
        <v>39</v>
      </c>
      <c r="D15" s="45" t="s">
        <v>188</v>
      </c>
      <c r="E15" s="56">
        <f t="shared" si="0"/>
        <v>35.16</v>
      </c>
      <c r="F15" s="56"/>
      <c r="G15" s="56">
        <v>35.16</v>
      </c>
      <c r="H15" s="50"/>
    </row>
    <row r="16" ht="24.4" customHeight="1" spans="1:8">
      <c r="A16" s="55"/>
      <c r="B16" s="27">
        <v>302</v>
      </c>
      <c r="C16" s="27">
        <v>99</v>
      </c>
      <c r="D16" s="45" t="s">
        <v>189</v>
      </c>
      <c r="E16" s="56">
        <f t="shared" si="0"/>
        <v>25.23</v>
      </c>
      <c r="F16" s="56"/>
      <c r="G16" s="56">
        <v>25.23</v>
      </c>
      <c r="H16" s="50"/>
    </row>
    <row r="17" ht="27" customHeight="1" spans="2:7">
      <c r="B17" s="27">
        <v>303</v>
      </c>
      <c r="C17" s="104" t="s">
        <v>116</v>
      </c>
      <c r="D17" s="45" t="s">
        <v>190</v>
      </c>
      <c r="E17" s="56">
        <f t="shared" si="0"/>
        <v>20.24</v>
      </c>
      <c r="F17" s="56">
        <v>20.24</v>
      </c>
      <c r="G17" s="56"/>
    </row>
    <row r="18" ht="27" customHeight="1" spans="2:7">
      <c r="B18" s="27">
        <v>303</v>
      </c>
      <c r="C18" s="104" t="s">
        <v>181</v>
      </c>
      <c r="D18" s="45" t="s">
        <v>191</v>
      </c>
      <c r="E18" s="56">
        <f t="shared" si="0"/>
        <v>2.13</v>
      </c>
      <c r="F18" s="56">
        <v>2.13</v>
      </c>
      <c r="G18" s="56"/>
    </row>
    <row r="19" ht="27" customHeight="1" spans="2:7">
      <c r="B19" s="27">
        <v>303</v>
      </c>
      <c r="C19" s="27">
        <v>99</v>
      </c>
      <c r="D19" s="45" t="s">
        <v>192</v>
      </c>
      <c r="E19" s="56">
        <f t="shared" si="0"/>
        <v>410</v>
      </c>
      <c r="F19" s="56">
        <v>410</v>
      </c>
      <c r="G19" s="56"/>
    </row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</sheetData>
  <mergeCells count="9">
    <mergeCell ref="B2:G2"/>
    <mergeCell ref="B3:D3"/>
    <mergeCell ref="B4:D4"/>
    <mergeCell ref="E4:G4"/>
    <mergeCell ref="B5:C5"/>
    <mergeCell ref="D5:D6"/>
    <mergeCell ref="E5:E6"/>
    <mergeCell ref="F5:F6"/>
    <mergeCell ref="G5:G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 outlineLevelCol="7"/>
  <cols>
    <col min="1" max="1" width="1.53333333333333" style="16" customWidth="1"/>
    <col min="2" max="4" width="6.625" style="16" customWidth="1"/>
    <col min="5" max="5" width="25.25" style="16" customWidth="1"/>
    <col min="6" max="6" width="58.375" style="16" customWidth="1"/>
    <col min="7" max="7" width="25.375" style="16" customWidth="1"/>
    <col min="8" max="8" width="1.53333333333333" style="16" customWidth="1"/>
    <col min="9" max="11" width="9.76666666666667" style="16" customWidth="1"/>
    <col min="12" max="16384" width="10" style="16"/>
  </cols>
  <sheetData>
    <row r="1" ht="25" customHeight="1" spans="1:8">
      <c r="A1" s="17"/>
      <c r="B1" s="2" t="s">
        <v>193</v>
      </c>
      <c r="C1" s="21"/>
      <c r="D1" s="21"/>
      <c r="E1" s="21"/>
      <c r="F1" s="21"/>
      <c r="G1" s="20" t="s">
        <v>15</v>
      </c>
      <c r="H1" s="21"/>
    </row>
    <row r="2" ht="22.8" customHeight="1" spans="1:8">
      <c r="A2" s="17"/>
      <c r="B2" s="22" t="s">
        <v>16</v>
      </c>
      <c r="C2" s="22"/>
      <c r="D2" s="22"/>
      <c r="E2" s="22"/>
      <c r="F2" s="22"/>
      <c r="G2" s="22"/>
      <c r="H2" s="21" t="s">
        <v>29</v>
      </c>
    </row>
    <row r="3" ht="19.55" customHeight="1" spans="1:8">
      <c r="A3" s="23"/>
      <c r="B3" s="24" t="s">
        <v>30</v>
      </c>
      <c r="C3" s="24"/>
      <c r="D3" s="24"/>
      <c r="E3" s="24"/>
      <c r="F3" s="24"/>
      <c r="G3" s="43" t="s">
        <v>31</v>
      </c>
      <c r="H3" s="26"/>
    </row>
    <row r="4" ht="24.4" customHeight="1" spans="1:8">
      <c r="A4" s="29"/>
      <c r="B4" s="27" t="s">
        <v>99</v>
      </c>
      <c r="C4" s="27"/>
      <c r="D4" s="27"/>
      <c r="E4" s="27" t="s">
        <v>100</v>
      </c>
      <c r="F4" s="27" t="s">
        <v>194</v>
      </c>
      <c r="G4" s="27" t="s">
        <v>195</v>
      </c>
      <c r="H4" s="28"/>
    </row>
    <row r="5" ht="24.4" customHeight="1" spans="1:8">
      <c r="A5" s="29"/>
      <c r="B5" s="27" t="s">
        <v>101</v>
      </c>
      <c r="C5" s="27" t="s">
        <v>102</v>
      </c>
      <c r="D5" s="27" t="s">
        <v>103</v>
      </c>
      <c r="E5" s="27"/>
      <c r="F5" s="27"/>
      <c r="G5" s="27"/>
      <c r="H5" s="30"/>
    </row>
    <row r="6" ht="22.8" customHeight="1" spans="1:8">
      <c r="A6" s="31"/>
      <c r="B6" s="27"/>
      <c r="C6" s="27"/>
      <c r="D6" s="27"/>
      <c r="E6" s="27"/>
      <c r="F6" s="27" t="s">
        <v>104</v>
      </c>
      <c r="G6" s="44">
        <v>1398</v>
      </c>
      <c r="H6" s="33"/>
    </row>
    <row r="7" ht="22.8" customHeight="1" spans="1:8">
      <c r="A7" s="31"/>
      <c r="B7" s="27">
        <v>201</v>
      </c>
      <c r="C7" s="27">
        <v>32</v>
      </c>
      <c r="D7" s="104" t="s">
        <v>109</v>
      </c>
      <c r="E7" s="45" t="s">
        <v>110</v>
      </c>
      <c r="F7" s="45" t="s">
        <v>196</v>
      </c>
      <c r="G7" s="44">
        <v>800</v>
      </c>
      <c r="H7" s="33"/>
    </row>
    <row r="8" ht="22.8" customHeight="1" spans="1:8">
      <c r="A8" s="31"/>
      <c r="B8" s="27">
        <v>201</v>
      </c>
      <c r="C8" s="27">
        <v>32</v>
      </c>
      <c r="D8" s="104" t="s">
        <v>109</v>
      </c>
      <c r="E8" s="45" t="s">
        <v>110</v>
      </c>
      <c r="F8" s="45" t="s">
        <v>197</v>
      </c>
      <c r="G8" s="44">
        <v>90</v>
      </c>
      <c r="H8" s="33"/>
    </row>
    <row r="9" ht="22.8" customHeight="1" spans="1:8">
      <c r="A9" s="31"/>
      <c r="B9" s="27">
        <v>201</v>
      </c>
      <c r="C9" s="27">
        <v>32</v>
      </c>
      <c r="D9" s="104" t="s">
        <v>109</v>
      </c>
      <c r="E9" s="45" t="s">
        <v>110</v>
      </c>
      <c r="F9" s="45" t="s">
        <v>198</v>
      </c>
      <c r="G9" s="44">
        <v>176</v>
      </c>
      <c r="H9" s="33"/>
    </row>
    <row r="10" ht="22.8" customHeight="1" spans="1:8">
      <c r="A10" s="31"/>
      <c r="B10" s="27">
        <v>201</v>
      </c>
      <c r="C10" s="27">
        <v>32</v>
      </c>
      <c r="D10" s="27">
        <v>99</v>
      </c>
      <c r="E10" s="45" t="s">
        <v>114</v>
      </c>
      <c r="F10" s="45" t="s">
        <v>199</v>
      </c>
      <c r="G10" s="44">
        <v>10</v>
      </c>
      <c r="H10" s="33"/>
    </row>
    <row r="11" ht="22.8" customHeight="1" spans="1:8">
      <c r="A11" s="31"/>
      <c r="B11" s="27">
        <v>201</v>
      </c>
      <c r="C11" s="27">
        <v>32</v>
      </c>
      <c r="D11" s="27">
        <v>99</v>
      </c>
      <c r="E11" s="45" t="s">
        <v>114</v>
      </c>
      <c r="F11" s="45" t="s">
        <v>200</v>
      </c>
      <c r="G11" s="44">
        <v>240</v>
      </c>
      <c r="H11" s="33"/>
    </row>
    <row r="12" ht="22.8" customHeight="1" spans="1:8">
      <c r="A12" s="31"/>
      <c r="B12" s="27">
        <v>201</v>
      </c>
      <c r="C12" s="27">
        <v>32</v>
      </c>
      <c r="D12" s="27">
        <v>99</v>
      </c>
      <c r="E12" s="45" t="s">
        <v>114</v>
      </c>
      <c r="F12" s="45" t="s">
        <v>201</v>
      </c>
      <c r="G12" s="44">
        <v>50</v>
      </c>
      <c r="H12" s="33"/>
    </row>
    <row r="13" ht="22.8" customHeight="1" spans="1:8">
      <c r="A13" s="31"/>
      <c r="B13" s="27">
        <v>201</v>
      </c>
      <c r="C13" s="27">
        <v>32</v>
      </c>
      <c r="D13" s="27">
        <v>99</v>
      </c>
      <c r="E13" s="45" t="s">
        <v>114</v>
      </c>
      <c r="F13" s="45" t="s">
        <v>202</v>
      </c>
      <c r="G13" s="44">
        <v>32</v>
      </c>
      <c r="H13" s="33"/>
    </row>
    <row r="14" ht="22.8" customHeight="1" spans="1:8">
      <c r="A14" s="31"/>
      <c r="B14" s="27"/>
      <c r="C14" s="27"/>
      <c r="D14" s="27"/>
      <c r="E14" s="27"/>
      <c r="F14" s="27"/>
      <c r="G14" s="32"/>
      <c r="H14" s="33"/>
    </row>
    <row r="15" ht="22.8" customHeight="1" spans="1:8">
      <c r="A15" s="31"/>
      <c r="B15" s="27"/>
      <c r="C15" s="27"/>
      <c r="D15" s="27"/>
      <c r="E15" s="27"/>
      <c r="F15" s="27"/>
      <c r="G15" s="32"/>
      <c r="H15" s="33"/>
    </row>
    <row r="16" ht="22.8" customHeight="1" spans="1:8">
      <c r="A16" s="31"/>
      <c r="B16" s="27"/>
      <c r="C16" s="27"/>
      <c r="D16" s="27"/>
      <c r="E16" s="27"/>
      <c r="F16" s="27"/>
      <c r="G16" s="32"/>
      <c r="H16" s="33"/>
    </row>
    <row r="17" ht="22.8" customHeight="1" spans="1:8">
      <c r="A17" s="31"/>
      <c r="B17" s="27"/>
      <c r="C17" s="27"/>
      <c r="D17" s="27"/>
      <c r="E17" s="27"/>
      <c r="F17" s="27"/>
      <c r="G17" s="32"/>
      <c r="H17" s="33"/>
    </row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念</cp:lastModifiedBy>
  <dcterms:created xsi:type="dcterms:W3CDTF">2022-03-05T11:29:00Z</dcterms:created>
  <dcterms:modified xsi:type="dcterms:W3CDTF">2026-05-11T01:23:26Z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813726401A7C42208EF26A19C28C3960_12</vt:lpwstr>
  </property>
  <property fmtid="{D5CDD505-2E9C-101B-9397-08002B2CF9AE}" pid="4" name="CalculationRule">
    <vt:i4>0</vt:i4>
  </property>
</Properties>
</file>