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02-本地区一般支出" sheetId="1" r:id="rId1"/>
  </sheets>
  <definedNames>
    <definedName name="_xlnm.Print_Area" localSheetId="0">'02-本地区一般支出'!$A$1:$G$31</definedName>
    <definedName name="_xlnm.Print_Titles" localSheetId="0">'02-本地区一般支出'!$1:$5</definedName>
    <definedName name="_2A01_">#REF!</definedName>
    <definedName name="_A01">#REF!</definedName>
    <definedName name="_______________A01">#REF!</definedName>
    <definedName name="___1A01_">#REF!</definedName>
    <definedName name="地区名称">#REF!</definedName>
    <definedName name="_1A01_">#REF!</definedName>
    <definedName name="支出">#REF!</definedName>
    <definedName name="DataBase">#REF!</definedName>
    <definedName name="s">#N/A</definedName>
    <definedName name="n">#N/A</definedName>
    <definedName name="m">#N/A</definedName>
    <definedName name="l">#N/A</definedName>
    <definedName name="k">#N/A</definedName>
    <definedName name="__A01">#REF!</definedName>
    <definedName name="j">#N/A</definedName>
    <definedName name="i">#N/A</definedName>
    <definedName name="h">#N/A</definedName>
    <definedName name="g">#N/A</definedName>
    <definedName name="f">#N/A</definedName>
    <definedName name="e">#N/A</definedName>
    <definedName name="__1A01_">#REF!</definedName>
    <definedName name="d">#N/A</definedName>
    <definedName name="b">#N/A</definedName>
    <definedName name="a">#N/A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<sst xmlns="http://schemas.openxmlformats.org/spreadsheetml/2006/main" count="37" uniqueCount="37">
  <si>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表2</t>
  </si>
  <si>
    <t>2026年阿坝州一般公共预算支出预算表</t>
  </si>
  <si>
    <t>单位：万元</t>
  </si>
  <si>
    <t>预算科目</t>
  </si>
  <si>
    <t>预算数</t>
  </si>
  <si>
    <t>小计</t>
  </si>
  <si>
    <t>全州自有财力</t>
  </si>
  <si>
    <t>上级提前通知
专项转移支付</t>
  </si>
  <si>
    <t>动用上年结余安排</t>
  </si>
  <si>
    <t>调入资金</t>
  </si>
  <si>
    <t>其他资金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</si>
  <si>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</si>
  <si>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</si>
  <si>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</si>
  <si>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</si>
  <si>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</si>
  <si>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</si>
  <si>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</si>
  <si>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</si>
  <si>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</si>
  <si>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</si>
  <si>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</si>
  <si>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</si>
  <si>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</si>
  <si>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</si>
  <si>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</si>
  <si>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</si>
  <si>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</si>
  <si>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</si>
  <si>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</si>
  <si>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</si>
  <si>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</si>
  <si>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</si>
  <si>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</si>
  <si>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</si>
  <si>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</si>
  <si>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一般公共预算支出合计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</si>
</sst>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_ "/>
  </numFmts>
  <fonts count="25">
    <font>
      <sz val="11"/>
      <color indexed="8"/>
      <name val="宋体"/>
      <charset val="134"/>
    </font>
    <font>
      <sz val="14"/>
      <color indexed="8"/>
      <name val="黑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</xf>
    <xf numFmtId="176" fontId="0" fillId="0" borderId="0" xfId="0" applyNumberFormat="1" applyFont="1" applyProtection="1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176" fontId="3" fillId="0" borderId="0" xfId="0" applyNumberFormat="1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Protection="1">
      <alignment vertical="center"/>
    </xf>
    <xf numFmtId="177" fontId="3" fillId="0" borderId="1" xfId="0" applyNumberFormat="1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H40"/>
  <sheetViews>
    <sheetView showZeros="0" tabSelected="1" zoomScale="85" zoomScaleNormal="85" topLeftCell="A14" workbookViewId="0">
      <selection activeCell="A31" sqref="$A31:$XFD31"/>
    </sheetView>
  </sheetViews>
  <sheetFormatPr defaultColWidth="9" defaultRowHeight="19.8" customHeight="1" outlineLevelCol="7"/>
  <cols>
    <col min="1" max="1" width="30.9" style="1"/>
    <col min="2" max="2" width="11.9083333333333" style="2" customWidth="1"/>
    <col min="3" max="3" width="11.6083333333333" style="2" customWidth="1"/>
    <col min="4" max="4" width="11.6166666666667" style="2" customWidth="1"/>
    <col min="5" max="5" width="11.1666666666667" style="2" customWidth="1"/>
    <col min="6" max="6" width="11.9" style="2" customWidth="1"/>
    <col min="7" max="7" width="13.4" style="2"/>
    <col min="8" max="16384" width="9" style="3"/>
  </cols>
  <sheetData>
    <row r="1" ht="15.75" customHeight="1" spans="1:1">
      <c r="A1" s="4" t="s">
        <v>0</v>
      </c>
    </row>
    <row r="2" ht="28.2" customHeight="1" spans="1:7">
      <c r="A2" s="5" t="s">
        <v>1</v>
      </c>
      <c r="B2" s="5"/>
      <c r="C2" s="5"/>
      <c r="D2" s="5"/>
      <c r="E2" s="5"/>
      <c r="F2" s="5"/>
      <c r="G2" s="5"/>
    </row>
    <row r="3" ht="20.4" customHeight="1" spans="1:7">
      <c r="A3" s="3"/>
      <c r="G3" s="6" t="s">
        <v>2</v>
      </c>
    </row>
    <row r="4" ht="22.8" customHeight="1" spans="1:7">
      <c r="A4" s="7" t="s">
        <v>3</v>
      </c>
      <c r="B4" s="8" t="s">
        <v>4</v>
      </c>
      <c r="C4" s="8"/>
      <c r="D4" s="8"/>
      <c r="E4" s="8"/>
      <c r="F4" s="8"/>
      <c r="G4" s="8"/>
    </row>
    <row r="5" ht="55.2" customHeight="1" spans="1:7">
      <c r="A5" s="7"/>
      <c r="B5" s="8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</row>
    <row r="6" ht="25" customHeight="1" spans="1:7">
      <c r="A6" s="10" t="s">
        <v>11</v>
      </c>
      <c r="B6" s="11">
        <f t="shared" ref="B6:B31" si="0">SUM(C6:G6)</f>
        <v>389085</v>
      </c>
      <c r="C6" s="12">
        <v>85598.7</v>
      </c>
      <c r="D6" s="12"/>
      <c r="E6" s="11"/>
      <c r="F6" s="12"/>
      <c r="G6" s="12">
        <v>303486.3</v>
      </c>
    </row>
    <row r="7" ht="25" customHeight="1" spans="1:7">
      <c r="A7" s="10" t="s">
        <v>12</v>
      </c>
      <c r="B7" s="11"/>
      <c r="C7" s="12">
        <v>0</v>
      </c>
      <c r="D7" s="12"/>
      <c r="E7" s="12"/>
      <c r="F7" s="12"/>
      <c r="G7" s="12">
        <v>0</v>
      </c>
    </row>
    <row r="8" ht="25" customHeight="1" spans="1:7">
      <c r="A8" s="10" t="s">
        <v>13</v>
      </c>
      <c r="B8" s="11">
        <f t="shared" si="0"/>
        <v>1875</v>
      </c>
      <c r="C8" s="12">
        <v>412.5</v>
      </c>
      <c r="D8" s="12"/>
      <c r="E8" s="12"/>
      <c r="F8" s="12"/>
      <c r="G8" s="12">
        <v>1462.5</v>
      </c>
    </row>
    <row r="9" ht="25" customHeight="1" spans="1:7">
      <c r="A9" s="10" t="s">
        <v>14</v>
      </c>
      <c r="B9" s="11">
        <f t="shared" si="0"/>
        <v>140400</v>
      </c>
      <c r="C9" s="12">
        <v>30888</v>
      </c>
      <c r="D9" s="12"/>
      <c r="E9" s="12"/>
      <c r="F9" s="12"/>
      <c r="G9" s="12">
        <v>109512</v>
      </c>
    </row>
    <row r="10" ht="25" customHeight="1" spans="1:8">
      <c r="A10" s="10" t="s">
        <v>15</v>
      </c>
      <c r="B10" s="11">
        <f t="shared" si="0"/>
        <v>331898</v>
      </c>
      <c r="C10" s="12">
        <v>73017.56</v>
      </c>
      <c r="D10" s="12"/>
      <c r="E10" s="12">
        <v>104850.44</v>
      </c>
      <c r="F10" s="12">
        <v>42320</v>
      </c>
      <c r="G10" s="12">
        <v>111710</v>
      </c>
      <c r="H10" s="2"/>
    </row>
    <row r="11" ht="25" customHeight="1" spans="1:7">
      <c r="A11" s="10" t="s">
        <v>16</v>
      </c>
      <c r="B11" s="11">
        <f t="shared" si="0"/>
        <v>6847</v>
      </c>
      <c r="C11" s="12">
        <v>1506.34</v>
      </c>
      <c r="D11" s="12"/>
      <c r="E11" s="12"/>
      <c r="F11" s="12"/>
      <c r="G11" s="12">
        <v>5340.66</v>
      </c>
    </row>
    <row r="12" ht="25" customHeight="1" spans="1:7">
      <c r="A12" s="10" t="s">
        <v>17</v>
      </c>
      <c r="B12" s="11">
        <f t="shared" si="0"/>
        <v>80530</v>
      </c>
      <c r="C12" s="12">
        <v>17716.6</v>
      </c>
      <c r="D12" s="12"/>
      <c r="E12" s="12"/>
      <c r="F12" s="12"/>
      <c r="G12" s="12">
        <v>62813.4</v>
      </c>
    </row>
    <row r="13" ht="25" customHeight="1" spans="1:8">
      <c r="A13" s="10" t="s">
        <v>18</v>
      </c>
      <c r="B13" s="11">
        <f t="shared" si="0"/>
        <v>292086</v>
      </c>
      <c r="C13" s="12">
        <v>64258.92</v>
      </c>
      <c r="E13" s="12">
        <v>101053</v>
      </c>
      <c r="F13" s="12">
        <v>24560</v>
      </c>
      <c r="G13" s="12">
        <v>102214.08</v>
      </c>
      <c r="H13" s="2"/>
    </row>
    <row r="14" ht="25" customHeight="1" spans="1:7">
      <c r="A14" s="10" t="s">
        <v>19</v>
      </c>
      <c r="B14" s="11">
        <f t="shared" si="0"/>
        <v>221667</v>
      </c>
      <c r="C14" s="12">
        <v>48766.74</v>
      </c>
      <c r="D14" s="12"/>
      <c r="E14" s="12">
        <v>65435</v>
      </c>
      <c r="F14" s="12"/>
      <c r="G14" s="12">
        <v>107465.26</v>
      </c>
    </row>
    <row r="15" ht="25" customHeight="1" spans="1:7">
      <c r="A15" s="10" t="s">
        <v>20</v>
      </c>
      <c r="B15" s="11">
        <f t="shared" si="0"/>
        <v>43172</v>
      </c>
      <c r="C15" s="12">
        <v>9497.84</v>
      </c>
      <c r="D15" s="12"/>
      <c r="E15" s="12"/>
      <c r="F15" s="12"/>
      <c r="G15" s="12">
        <v>33674.16</v>
      </c>
    </row>
    <row r="16" ht="25" customHeight="1" spans="1:7">
      <c r="A16" s="10" t="s">
        <v>21</v>
      </c>
      <c r="B16" s="11">
        <f t="shared" si="0"/>
        <v>60044</v>
      </c>
      <c r="C16" s="12">
        <v>13209.68</v>
      </c>
      <c r="D16" s="12"/>
      <c r="E16" s="12"/>
      <c r="F16" s="12"/>
      <c r="G16" s="12">
        <v>46834.32</v>
      </c>
    </row>
    <row r="17" ht="25" customHeight="1" spans="1:8">
      <c r="A17" s="10" t="s">
        <v>22</v>
      </c>
      <c r="B17" s="11">
        <f t="shared" si="0"/>
        <v>215871</v>
      </c>
      <c r="C17" s="12">
        <v>47491.62</v>
      </c>
      <c r="D17" s="13"/>
      <c r="E17" s="12">
        <v>55661.56</v>
      </c>
      <c r="F17" s="12">
        <v>12891</v>
      </c>
      <c r="G17" s="12">
        <v>99826.82</v>
      </c>
      <c r="H17" s="2"/>
    </row>
    <row r="18" ht="25" customHeight="1" spans="1:8">
      <c r="A18" s="10" t="s">
        <v>23</v>
      </c>
      <c r="B18" s="11">
        <f t="shared" si="0"/>
        <v>142530</v>
      </c>
      <c r="C18" s="12">
        <v>31356.6</v>
      </c>
      <c r="D18" s="12"/>
      <c r="E18" s="12"/>
      <c r="F18" s="12"/>
      <c r="G18" s="12">
        <v>111173.4</v>
      </c>
      <c r="H18" s="2"/>
    </row>
    <row r="19" ht="25" customHeight="1" spans="1:8">
      <c r="A19" s="14" t="s">
        <v>24</v>
      </c>
      <c r="B19" s="11">
        <f t="shared" si="0"/>
        <v>24788</v>
      </c>
      <c r="C19" s="12">
        <v>5453.36</v>
      </c>
      <c r="D19" s="12"/>
      <c r="E19" s="12"/>
      <c r="F19" s="12"/>
      <c r="G19" s="12">
        <v>19334.64</v>
      </c>
      <c r="H19" s="2"/>
    </row>
    <row r="20" ht="25" customHeight="1" spans="1:7">
      <c r="A20" s="14" t="s">
        <v>25</v>
      </c>
      <c r="B20" s="11">
        <f t="shared" si="0"/>
        <v>12766</v>
      </c>
      <c r="C20" s="12">
        <v>2808.52</v>
      </c>
      <c r="D20" s="12"/>
      <c r="E20" s="12"/>
      <c r="F20" s="12"/>
      <c r="G20" s="12">
        <v>9957.48</v>
      </c>
    </row>
    <row r="21" ht="25" customHeight="1" spans="1:7">
      <c r="A21" s="14" t="s">
        <v>26</v>
      </c>
      <c r="B21" s="11">
        <f t="shared" si="0"/>
        <v>2171</v>
      </c>
      <c r="C21" s="12">
        <v>477.62</v>
      </c>
      <c r="D21" s="12"/>
      <c r="E21" s="12"/>
      <c r="F21" s="12"/>
      <c r="G21" s="12">
        <v>1693.38</v>
      </c>
    </row>
    <row r="22" ht="25" customHeight="1" spans="1:7">
      <c r="A22" s="14" t="s">
        <v>27</v>
      </c>
      <c r="B22" s="11">
        <f t="shared" si="0"/>
        <v>0</v>
      </c>
      <c r="C22" s="12">
        <v>0</v>
      </c>
      <c r="D22" s="12"/>
      <c r="E22" s="12"/>
      <c r="F22" s="12"/>
      <c r="G22" s="12">
        <v>0</v>
      </c>
    </row>
    <row r="23" ht="25" customHeight="1" spans="1:7">
      <c r="A23" s="14" t="s">
        <v>28</v>
      </c>
      <c r="B23" s="11">
        <f t="shared" si="0"/>
        <v>22918</v>
      </c>
      <c r="C23" s="12">
        <v>5041.96</v>
      </c>
      <c r="D23" s="12"/>
      <c r="E23" s="12"/>
      <c r="F23" s="12"/>
      <c r="G23" s="12">
        <v>17876.04</v>
      </c>
    </row>
    <row r="24" ht="25" customHeight="1" spans="1:8">
      <c r="A24" s="14" t="s">
        <v>29</v>
      </c>
      <c r="B24" s="11">
        <f t="shared" si="0"/>
        <v>113112</v>
      </c>
      <c r="C24" s="12">
        <v>24884.64</v>
      </c>
      <c r="D24" s="12"/>
      <c r="E24" s="12"/>
      <c r="F24" s="12"/>
      <c r="G24" s="12">
        <v>88227.36</v>
      </c>
      <c r="H24" s="2"/>
    </row>
    <row r="25" ht="25" customHeight="1" spans="1:7">
      <c r="A25" s="14" t="s">
        <v>30</v>
      </c>
      <c r="B25" s="11">
        <f t="shared" si="0"/>
        <v>2648</v>
      </c>
      <c r="C25" s="12">
        <v>582.56</v>
      </c>
      <c r="D25" s="12"/>
      <c r="E25" s="12"/>
      <c r="F25" s="12"/>
      <c r="G25" s="12">
        <v>2065.44</v>
      </c>
    </row>
    <row r="26" ht="25" customHeight="1" spans="1:7">
      <c r="A26" s="14" t="s">
        <v>31</v>
      </c>
      <c r="B26" s="11">
        <f t="shared" si="0"/>
        <v>44484</v>
      </c>
      <c r="C26" s="12">
        <v>9786.48</v>
      </c>
      <c r="D26" s="12"/>
      <c r="E26" s="12"/>
      <c r="F26" s="12"/>
      <c r="G26" s="12">
        <v>34697.52</v>
      </c>
    </row>
    <row r="27" ht="25" customHeight="1" spans="1:7">
      <c r="A27" s="14" t="s">
        <v>32</v>
      </c>
      <c r="B27" s="11">
        <f t="shared" si="0"/>
        <v>19051</v>
      </c>
      <c r="C27" s="12">
        <v>4191.22</v>
      </c>
      <c r="D27" s="12"/>
      <c r="E27" s="12"/>
      <c r="F27" s="12"/>
      <c r="G27" s="12">
        <v>14859.78</v>
      </c>
    </row>
    <row r="28" ht="25" customHeight="1" spans="1:8">
      <c r="A28" s="15" t="s">
        <v>33</v>
      </c>
      <c r="B28" s="11">
        <f t="shared" si="0"/>
        <v>255963</v>
      </c>
      <c r="C28" s="12">
        <v>57556</v>
      </c>
      <c r="D28" s="12"/>
      <c r="E28" s="12"/>
      <c r="F28" s="12"/>
      <c r="G28" s="12">
        <v>198407</v>
      </c>
      <c r="H28" s="2"/>
    </row>
    <row r="29" ht="25" customHeight="1" spans="1:8">
      <c r="A29" s="15" t="s">
        <v>34</v>
      </c>
      <c r="B29" s="11">
        <f t="shared" si="0"/>
        <v>27402</v>
      </c>
      <c r="C29" s="12"/>
      <c r="D29" s="12"/>
      <c r="E29" s="12"/>
      <c r="F29" s="12"/>
      <c r="G29" s="12">
        <v>27402</v>
      </c>
      <c r="H29" s="2"/>
    </row>
    <row r="30" ht="25" customHeight="1" spans="1:7">
      <c r="A30" s="15" t="s">
        <v>35</v>
      </c>
      <c r="B30" s="11">
        <f t="shared" si="0"/>
        <v>5</v>
      </c>
      <c r="C30" s="12"/>
      <c r="D30" s="12"/>
      <c r="E30" s="12"/>
      <c r="F30" s="12"/>
      <c r="G30" s="12">
        <v>5</v>
      </c>
    </row>
    <row r="31" ht="25" customHeight="1" spans="1:7">
      <c r="A31" s="7" t="s">
        <v>36</v>
      </c>
      <c r="B31" s="11">
        <f t="shared" si="0"/>
        <v>2451313</v>
      </c>
      <c r="C31" s="11">
        <f t="shared" ref="C31:G31" si="1">SUM(C6:C30)</f>
        <v>534503.46</v>
      </c>
      <c r="D31" s="11">
        <f t="shared" si="1"/>
        <v>0</v>
      </c>
      <c r="E31" s="11">
        <f t="shared" si="1"/>
        <v>327000</v>
      </c>
      <c r="F31" s="11">
        <f t="shared" si="1"/>
        <v>79771</v>
      </c>
      <c r="G31" s="11">
        <f t="shared" si="1"/>
        <v>1510038.54</v>
      </c>
    </row>
    <row r="32" ht="13.5"/>
    <row r="33" ht="19.5" customHeight="1" spans="6:7">
      <c r="F33" s="1"/>
      <c r="G33" s="1"/>
    </row>
    <row r="34" ht="19.5" customHeight="1" spans="6:7">
      <c r="F34" s="1"/>
      <c r="G34" s="1"/>
    </row>
    <row r="35" ht="19.5" customHeight="1" spans="6:7">
      <c r="F35" s="1"/>
      <c r="G35" s="1"/>
    </row>
    <row r="36" ht="19.5" customHeight="1" spans="6:7">
      <c r="F36" s="1"/>
      <c r="G36" s="1"/>
    </row>
    <row r="37" ht="19.5" customHeight="1" spans="6:7">
      <c r="F37" s="1"/>
      <c r="G37" s="1"/>
    </row>
    <row r="38" ht="19.5" customHeight="1" spans="6:7">
      <c r="F38" s="1"/>
      <c r="G38" s="1"/>
    </row>
    <row r="39" ht="19.5" customHeight="1" spans="6:7">
      <c r="F39" s="1"/>
      <c r="G39" s="1"/>
    </row>
    <row r="40" ht="19.5" customHeight="1" spans="6:7">
      <c r="F40" s="1"/>
      <c r="G40" s="1"/>
    </row>
  </sheetData>
  <mergeCells count="3">
    <mergeCell ref="A2:G2"/>
    <mergeCell ref="B4:G4"/>
    <mergeCell ref="A4:A5"/>
  </mergeCells>
  <printOptions horizontalCentered="1"/>
  <pageMargins left="0.393700787401575" right="0.393700787401575" top="0.393700787401575" bottom="0.197197555557011" header="0.590898342958586" footer="0.157619191436317"/>
  <pageSetup paperSize="9" scale="95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02-本地区一般支出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醉谈风云</cp:lastModifiedBy>
  <dcterms:created xsi:type="dcterms:W3CDTF">2026-02-10T08:10:33Z</dcterms:created>
  <dcterms:modified xsi:type="dcterms:W3CDTF">2026-02-10T08:10:33Z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A6880D59A24341AEB4AAA3F907FDFAD1_11</vt:lpwstr>
  </property>
  <property fmtid="{D5CDD505-2E9C-101B-9397-08002B2CF9AE}" pid="3" name="KSOProductBuildVer">
    <vt:lpwstr>2052-12.1.0.18276</vt:lpwstr>
  </property>
</Properties>
</file>