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04-本级一般收入" sheetId="1" r:id="rId1"/>
  </sheets>
  <definedNames>
    <definedName name="_xlnm.Print_Area" localSheetId="0">'04-本级一般收入'!$A$1:$B$35</definedName>
    <definedName name="_2A01_">#REF!</definedName>
    <definedName name="_A01">#REF!</definedName>
    <definedName name="_______________A01">#REF!</definedName>
    <definedName name="___1A01_">#REF!</definedName>
    <definedName name="地区名称">#REF!</definedName>
    <definedName name="_1A01_">#REF!</definedName>
    <definedName name="支出">#REF!</definedName>
    <definedName name="DataBase">#REF!</definedName>
    <definedName name="s">#N/A</definedName>
    <definedName name="n">#N/A</definedName>
    <definedName name="_xlnm.Print_Titles">#N/A</definedName>
    <definedName name="m">#N/A</definedName>
    <definedName name="l">#N/A</definedName>
    <definedName name="k">#N/A</definedName>
    <definedName name="__A01">#REF!</definedName>
    <definedName name="j">#N/A</definedName>
    <definedName name="i">#N/A</definedName>
    <definedName name="h">#N/A</definedName>
    <definedName name="g">#N/A</definedName>
    <definedName name="f">#N/A</definedName>
    <definedName name="e">#N/A</definedName>
    <definedName name="__1A01_">#REF!</definedName>
    <definedName name="d">#N/A</definedName>
    <definedName name="b">#N/A</definedName>
    <definedName name="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<sst xmlns="http://schemas.openxmlformats.org/spreadsheetml/2006/main" count="34" uniqueCount="34">
  <si>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表4</t>
  </si>
  <si>
    <t>2026年阿坝州本级一般公共预算收入预算表</t>
  </si>
  <si>
    <t>单位：万元</t>
  </si>
  <si>
    <t>预    算    科    目</t>
  </si>
  <si>
    <t>预算数</t>
  </si>
  <si>
    <t>税收收入小计</t>
  </si>
  <si>
    <t>一、增值税</t>
  </si>
  <si>
    <t>二、消费税</t>
  </si>
  <si>
    <t>三、企业所得税</t>
  </si>
  <si>
    <t>四、企业所得税退税</t>
  </si>
  <si>
    <t>五、个人所得税</t>
  </si>
  <si>
    <t>六、资源税</t>
  </si>
  <si>
    <t xml:space="preserve">    其中：水资源税收入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</si>
  <si>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</si>
  <si>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</si>
  <si>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</si>
  <si>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</si>
  <si>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</si>
  <si>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</si>
  <si>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</si>
  <si>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</si>
  <si>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</si>
  <si>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十六、环境保护税</t>
  </si>
  <si>
    <t>十七、其他税收收入</t>
  </si>
  <si>
    <t>非税收入小计</t>
  </si>
  <si>
    <t>十八、专项收入</t>
  </si>
  <si>
    <t>十九、行政事业性收费收入</t>
  </si>
  <si>
    <t>二十、罚没收入</t>
  </si>
  <si>
    <t>二十一、国有资本经营收入</t>
  </si>
  <si>
    <t>二十二、国有资源(资产)有偿使用收入</t>
  </si>
  <si>
    <t>二十三、捐赠收入</t>
  </si>
  <si>
    <t>二十四、政府住房基金收入</t>
  </si>
  <si>
    <t>二十五、其他收入</t>
  </si>
  <si>
    <t>一般公共预算收入合计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</si>
</sst>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\(#,##0\)"/>
    <numFmt numFmtId="178" formatCode="0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1" fillId="0" borderId="0" xfId="0" applyFont="1" applyAlignment="1" applyProtection="1"/>
    <xf numFmtId="0" fontId="0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1" fillId="0" borderId="0" xfId="0" applyNumberFormat="1" applyFo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177" fontId="2" fillId="0" borderId="2" xfId="0" applyNumberFormat="1" applyFont="1" applyBorder="1" applyAlignment="1" applyProtection="1">
      <alignment horizontal="right" vertical="center"/>
    </xf>
    <xf numFmtId="0" fontId="1" fillId="0" borderId="2" xfId="0" applyFont="1" applyBorder="1" applyProtection="1">
      <alignment vertical="center"/>
    </xf>
    <xf numFmtId="177" fontId="1" fillId="0" borderId="2" xfId="0" applyNumberFormat="1" applyFont="1" applyBorder="1" applyAlignment="1" applyProtection="1">
      <alignment horizontal="right" vertical="center"/>
    </xf>
    <xf numFmtId="0" fontId="1" fillId="0" borderId="3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49" fontId="1" fillId="0" borderId="2" xfId="0" applyNumberFormat="1" applyFont="1" applyBorder="1" applyAlignment="1" applyProtection="1">
      <alignment horizontal="left" vertical="center"/>
    </xf>
    <xf numFmtId="49" fontId="1" fillId="0" borderId="3" xfId="0" applyNumberFormat="1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/>
    </xf>
    <xf numFmtId="178" fontId="1" fillId="0" borderId="0" xfId="0" applyNumberFormat="1" applyFont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B37"/>
  <sheetViews>
    <sheetView showZeros="0" tabSelected="1" zoomScale="85" zoomScaleNormal="85" topLeftCell="A66" workbookViewId="0">
      <selection activeCell="B13" sqref="B13"/>
    </sheetView>
  </sheetViews>
  <sheetFormatPr defaultColWidth="9" defaultRowHeight="14.25" outlineLevelCol="1"/>
  <cols>
    <col min="1" max="1" width="42.35" style="3" customWidth="1"/>
    <col min="2" max="2" width="35.8" style="3"/>
    <col min="3" max="16384" width="9" style="4"/>
  </cols>
  <sheetData>
    <row r="1" s="1" customFormat="1" ht="24" customHeight="1" spans="1:2">
      <c r="A1" s="5" t="s">
        <v>0</v>
      </c>
      <c r="B1" s="6"/>
    </row>
    <row r="2" ht="25.5" customHeight="1" spans="1:2">
      <c r="A2" s="7" t="s">
        <v>1</v>
      </c>
      <c r="B2" s="7"/>
    </row>
    <row r="3" ht="25.5" customHeight="1" spans="1:2">
      <c r="A3" s="7"/>
      <c r="B3" s="7"/>
    </row>
    <row r="4" ht="20.25" customHeight="1" spans="2:2">
      <c r="B4" s="8" t="s">
        <v>2</v>
      </c>
    </row>
    <row r="5" s="2" customFormat="1" ht="26.65" customHeight="1" spans="1:2">
      <c r="A5" s="9" t="s">
        <v>3</v>
      </c>
      <c r="B5" s="10" t="s">
        <v>4</v>
      </c>
    </row>
    <row r="6" s="1" customFormat="1" ht="26.65" customHeight="1" spans="1:2">
      <c r="A6" s="11" t="s">
        <v>5</v>
      </c>
      <c r="B6" s="12">
        <f>SUM(B7:B23)-B13</f>
        <v>93800</v>
      </c>
    </row>
    <row r="7" s="1" customFormat="1" ht="26.65" customHeight="1" spans="1:2">
      <c r="A7" s="13" t="s">
        <v>6</v>
      </c>
      <c r="B7" s="14">
        <v>65000</v>
      </c>
    </row>
    <row r="8" s="1" customFormat="1" ht="26.65" customHeight="1" spans="1:2">
      <c r="A8" s="13" t="s">
        <v>7</v>
      </c>
      <c r="B8" s="14"/>
    </row>
    <row r="9" s="1" customFormat="1" ht="26.65" customHeight="1" spans="1:2">
      <c r="A9" s="13" t="s">
        <v>8</v>
      </c>
      <c r="B9" s="14">
        <v>14100</v>
      </c>
    </row>
    <row r="10" s="1" customFormat="1" ht="26.65" customHeight="1" spans="1:2">
      <c r="A10" s="13" t="s">
        <v>9</v>
      </c>
      <c r="B10" s="14"/>
    </row>
    <row r="11" s="1" customFormat="1" ht="26.65" customHeight="1" spans="1:2">
      <c r="A11" s="13" t="s">
        <v>10</v>
      </c>
      <c r="B11" s="14">
        <v>5400</v>
      </c>
    </row>
    <row r="12" s="1" customFormat="1" ht="26.65" customHeight="1" spans="1:2">
      <c r="A12" s="13" t="s">
        <v>11</v>
      </c>
      <c r="B12" s="14">
        <v>3000</v>
      </c>
    </row>
    <row r="13" s="1" customFormat="1" ht="26.65" customHeight="1" spans="1:2">
      <c r="A13" s="13" t="s">
        <v>12</v>
      </c>
      <c r="B13" s="14"/>
    </row>
    <row r="14" s="1" customFormat="1" ht="26.65" customHeight="1" spans="1:2">
      <c r="A14" s="13" t="s">
        <v>13</v>
      </c>
      <c r="B14" s="14">
        <v>5500</v>
      </c>
    </row>
    <row r="15" s="1" customFormat="1" ht="26.65" customHeight="1" spans="1:2">
      <c r="A15" s="13" t="s">
        <v>14</v>
      </c>
      <c r="B15" s="14"/>
    </row>
    <row r="16" s="1" customFormat="1" ht="26.65" customHeight="1" spans="1:2">
      <c r="A16" s="13" t="s">
        <v>15</v>
      </c>
      <c r="B16" s="14"/>
    </row>
    <row r="17" s="1" customFormat="1" ht="26.65" customHeight="1" spans="1:2">
      <c r="A17" s="13" t="s">
        <v>16</v>
      </c>
      <c r="B17" s="14"/>
    </row>
    <row r="18" s="1" customFormat="1" ht="26.65" customHeight="1" spans="1:2">
      <c r="A18" s="13" t="s">
        <v>17</v>
      </c>
      <c r="B18" s="14"/>
    </row>
    <row r="19" s="1" customFormat="1" ht="26.65" customHeight="1" spans="1:2">
      <c r="A19" s="13" t="s">
        <v>18</v>
      </c>
      <c r="B19" s="14"/>
    </row>
    <row r="20" s="1" customFormat="1" ht="26.65" customHeight="1" spans="1:2">
      <c r="A20" s="13" t="s">
        <v>19</v>
      </c>
      <c r="B20" s="14"/>
    </row>
    <row r="21" s="1" customFormat="1" ht="26.65" customHeight="1" spans="1:2">
      <c r="A21" s="13" t="s">
        <v>20</v>
      </c>
      <c r="B21" s="14"/>
    </row>
    <row r="22" s="1" customFormat="1" ht="26.65" customHeight="1" spans="1:2">
      <c r="A22" s="13" t="s">
        <v>21</v>
      </c>
      <c r="B22" s="14"/>
    </row>
    <row r="23" s="1" customFormat="1" ht="26.65" customHeight="1" spans="1:2">
      <c r="A23" s="13" t="s">
        <v>22</v>
      </c>
      <c r="B23" s="14">
        <v>800</v>
      </c>
    </row>
    <row r="24" s="1" customFormat="1" ht="26.65" customHeight="1" spans="1:2">
      <c r="A24" s="15" t="s">
        <v>23</v>
      </c>
      <c r="B24" s="14"/>
    </row>
    <row r="25" s="1" customFormat="1" ht="26.65" customHeight="1" spans="1:2">
      <c r="A25" s="16" t="s">
        <v>24</v>
      </c>
      <c r="B25" s="12">
        <f>SUM(B26:B33)</f>
        <v>105010</v>
      </c>
    </row>
    <row r="26" s="1" customFormat="1" ht="26.65" customHeight="1" spans="1:2">
      <c r="A26" s="13" t="s">
        <v>25</v>
      </c>
      <c r="B26" s="14">
        <v>1600</v>
      </c>
    </row>
    <row r="27" s="1" customFormat="1" ht="26.65" customHeight="1" spans="1:2">
      <c r="A27" s="13" t="s">
        <v>26</v>
      </c>
      <c r="B27" s="14">
        <v>4000</v>
      </c>
    </row>
    <row r="28" s="1" customFormat="1" ht="26.65" customHeight="1" spans="1:2">
      <c r="A28" s="13" t="s">
        <v>27</v>
      </c>
      <c r="B28" s="14">
        <v>68800</v>
      </c>
    </row>
    <row r="29" s="1" customFormat="1" ht="26.65" customHeight="1" spans="1:2">
      <c r="A29" s="13" t="s">
        <v>28</v>
      </c>
      <c r="B29" s="14"/>
    </row>
    <row r="30" s="1" customFormat="1" ht="26.65" customHeight="1" spans="1:2">
      <c r="A30" s="17" t="s">
        <v>29</v>
      </c>
      <c r="B30" s="14">
        <v>27810</v>
      </c>
    </row>
    <row r="31" s="1" customFormat="1" ht="26.65" customHeight="1" spans="1:2">
      <c r="A31" s="18" t="s">
        <v>30</v>
      </c>
      <c r="B31" s="14"/>
    </row>
    <row r="32" s="1" customFormat="1" ht="26.65" customHeight="1" spans="1:2">
      <c r="A32" s="19" t="s">
        <v>31</v>
      </c>
      <c r="B32" s="14">
        <v>2800</v>
      </c>
    </row>
    <row r="33" s="1" customFormat="1" ht="26.65" customHeight="1" spans="1:2">
      <c r="A33" s="13" t="s">
        <v>32</v>
      </c>
      <c r="B33" s="14"/>
    </row>
    <row r="34" s="2" customFormat="1" ht="26.65" customHeight="1" spans="1:2">
      <c r="A34" s="20" t="s">
        <v>33</v>
      </c>
      <c r="B34" s="12">
        <f>B6+B25</f>
        <v>198810</v>
      </c>
    </row>
    <row r="35" s="3" customFormat="1" ht="22.5" customHeight="1" spans="1:2">
      <c r="A35" s="21"/>
      <c r="B35" s="21"/>
    </row>
    <row r="36" ht="22.5" customHeight="1"/>
    <row r="37" ht="22.5" customHeight="1" spans="2:2">
      <c r="B37" s="22"/>
    </row>
  </sheetData>
  <mergeCells count="2">
    <mergeCell ref="A2:B2"/>
    <mergeCell ref="A35:B35"/>
  </mergeCells>
  <printOptions horizontalCentered="1"/>
  <pageMargins left="0.551319967104694" right="0.551319967104694" top="0.275659983552347" bottom="0.393700787401575" header="0.590203972313348" footer="0.157619191436317"/>
  <pageSetup paperSize="9" firstPageNumber="13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04-本级一般收入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醉谈风云</cp:lastModifiedBy>
  <dcterms:created xsi:type="dcterms:W3CDTF">2026-02-10T08:10:33Z</dcterms:created>
  <dcterms:modified xsi:type="dcterms:W3CDTF">2026-02-10T08:10:33Z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4419AF9C2C0F48C69E1113E3FE324ADC_11</vt:lpwstr>
  </property>
  <property fmtid="{D5CDD505-2E9C-101B-9397-08002B2CF9AE}" pid="3" name="KSOProductBuildVer">
    <vt:lpwstr>2052-12.1.0.18276</vt:lpwstr>
  </property>
</Properties>
</file>